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バドミントン関連\"/>
    </mc:Choice>
  </mc:AlternateContent>
  <bookViews>
    <workbookView xWindow="0" yWindow="0" windowWidth="21195" windowHeight="7965"/>
  </bookViews>
  <sheets>
    <sheet name="男子1部" sheetId="1" r:id="rId1"/>
    <sheet name="男子2部" sheetId="2" r:id="rId2"/>
    <sheet name="男子3部" sheetId="3" r:id="rId3"/>
    <sheet name="女子2部" sheetId="4" r:id="rId4"/>
    <sheet name="女子3部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 l="1"/>
  <c r="U16" i="3" l="1"/>
  <c r="F11" i="1" l="1"/>
  <c r="D11" i="1"/>
  <c r="O27" i="1"/>
  <c r="O28" i="1"/>
  <c r="O29" i="1"/>
  <c r="M27" i="1"/>
  <c r="M28" i="1"/>
  <c r="M29" i="1"/>
  <c r="O26" i="1"/>
  <c r="M26" i="1"/>
  <c r="L27" i="1"/>
  <c r="L28" i="1"/>
  <c r="L29" i="1"/>
  <c r="J27" i="1"/>
  <c r="J28" i="1"/>
  <c r="J29" i="1"/>
  <c r="L26" i="1"/>
  <c r="J26" i="1"/>
  <c r="I27" i="1"/>
  <c r="I28" i="1"/>
  <c r="I29" i="1"/>
  <c r="G27" i="1"/>
  <c r="G28" i="1"/>
  <c r="G29" i="1"/>
  <c r="I26" i="1"/>
  <c r="G26" i="1"/>
  <c r="F27" i="1"/>
  <c r="F28" i="1"/>
  <c r="F29" i="1"/>
  <c r="D27" i="1"/>
  <c r="D28" i="1"/>
  <c r="D29" i="1"/>
  <c r="F26" i="1"/>
  <c r="D26" i="1"/>
  <c r="L22" i="1"/>
  <c r="L23" i="1"/>
  <c r="L24" i="1"/>
  <c r="J22" i="1"/>
  <c r="J23" i="1"/>
  <c r="J24" i="1"/>
  <c r="L21" i="1"/>
  <c r="J21" i="1"/>
  <c r="I22" i="1"/>
  <c r="I23" i="1"/>
  <c r="I24" i="1"/>
  <c r="G22" i="1"/>
  <c r="G23" i="1"/>
  <c r="G24" i="1"/>
  <c r="I21" i="1"/>
  <c r="G21" i="1"/>
  <c r="F22" i="1"/>
  <c r="F23" i="1"/>
  <c r="F24" i="1"/>
  <c r="D22" i="1"/>
  <c r="D23" i="1"/>
  <c r="D24" i="1"/>
  <c r="F21" i="1"/>
  <c r="D21" i="1"/>
  <c r="I17" i="1"/>
  <c r="I18" i="1"/>
  <c r="I19" i="1"/>
  <c r="G17" i="1"/>
  <c r="G18" i="1"/>
  <c r="G19" i="1"/>
  <c r="I16" i="1"/>
  <c r="G16" i="1"/>
  <c r="F17" i="1"/>
  <c r="F18" i="1"/>
  <c r="F19" i="1"/>
  <c r="F16" i="1"/>
  <c r="D17" i="1"/>
  <c r="D18" i="1"/>
  <c r="D19" i="1"/>
  <c r="D16" i="1"/>
  <c r="F12" i="1"/>
  <c r="F13" i="1"/>
  <c r="F14" i="1"/>
  <c r="D12" i="1"/>
  <c r="D13" i="1"/>
  <c r="D14" i="1"/>
  <c r="AB23" i="2"/>
  <c r="AB24" i="2"/>
  <c r="AB25" i="2"/>
  <c r="Z23" i="2"/>
  <c r="Z24" i="2"/>
  <c r="Z25" i="2"/>
  <c r="AB22" i="2"/>
  <c r="Z22" i="2"/>
  <c r="Y23" i="2"/>
  <c r="Y24" i="2"/>
  <c r="Y25" i="2"/>
  <c r="W23" i="2"/>
  <c r="W24" i="2"/>
  <c r="W25" i="2"/>
  <c r="Y22" i="2"/>
  <c r="W22" i="2"/>
  <c r="V23" i="2"/>
  <c r="V24" i="2"/>
  <c r="V25" i="2"/>
  <c r="T23" i="2"/>
  <c r="T24" i="2"/>
  <c r="T25" i="2"/>
  <c r="V22" i="2"/>
  <c r="T22" i="2"/>
  <c r="Y18" i="2"/>
  <c r="Y19" i="2"/>
  <c r="Y20" i="2"/>
  <c r="Y17" i="2"/>
  <c r="W18" i="2"/>
  <c r="W19" i="2"/>
  <c r="W20" i="2"/>
  <c r="W17" i="2"/>
  <c r="V18" i="2"/>
  <c r="V19" i="2"/>
  <c r="V20" i="2"/>
  <c r="V17" i="2"/>
  <c r="T18" i="2"/>
  <c r="T19" i="2"/>
  <c r="T20" i="2"/>
  <c r="T17" i="2"/>
  <c r="V13" i="2"/>
  <c r="V14" i="2"/>
  <c r="V15" i="2"/>
  <c r="V12" i="2"/>
  <c r="T13" i="2"/>
  <c r="T14" i="2"/>
  <c r="T15" i="2"/>
  <c r="T12" i="2"/>
  <c r="L47" i="2"/>
  <c r="L48" i="2"/>
  <c r="L49" i="2"/>
  <c r="L46" i="2"/>
  <c r="J47" i="2"/>
  <c r="J48" i="2"/>
  <c r="J49" i="2"/>
  <c r="J46" i="2"/>
  <c r="I47" i="2"/>
  <c r="I48" i="2"/>
  <c r="I49" i="2"/>
  <c r="I46" i="2"/>
  <c r="G47" i="2"/>
  <c r="G48" i="2"/>
  <c r="G49" i="2"/>
  <c r="G46" i="2"/>
  <c r="F47" i="2"/>
  <c r="F48" i="2"/>
  <c r="F49" i="2"/>
  <c r="F46" i="2"/>
  <c r="D47" i="2"/>
  <c r="D48" i="2"/>
  <c r="D49" i="2"/>
  <c r="D46" i="2"/>
  <c r="I42" i="2" l="1"/>
  <c r="I43" i="2"/>
  <c r="I44" i="2"/>
  <c r="G42" i="2"/>
  <c r="G43" i="2"/>
  <c r="G44" i="2"/>
  <c r="I41" i="2"/>
  <c r="G41" i="2"/>
  <c r="F42" i="2"/>
  <c r="F43" i="2"/>
  <c r="F44" i="2"/>
  <c r="D42" i="2"/>
  <c r="D43" i="2"/>
  <c r="D44" i="2"/>
  <c r="F41" i="2"/>
  <c r="D41" i="2"/>
  <c r="F37" i="2"/>
  <c r="F38" i="2"/>
  <c r="F39" i="2"/>
  <c r="D37" i="2"/>
  <c r="D38" i="2"/>
  <c r="D39" i="2"/>
  <c r="F36" i="2"/>
  <c r="D36" i="2"/>
  <c r="L23" i="2"/>
  <c r="L24" i="2"/>
  <c r="L25" i="2"/>
  <c r="J23" i="2"/>
  <c r="J24" i="2"/>
  <c r="J25" i="2"/>
  <c r="L22" i="2"/>
  <c r="J22" i="2"/>
  <c r="I23" i="2"/>
  <c r="I24" i="2"/>
  <c r="I25" i="2"/>
  <c r="G23" i="2"/>
  <c r="G24" i="2"/>
  <c r="G25" i="2"/>
  <c r="I22" i="2"/>
  <c r="G22" i="2"/>
  <c r="F23" i="2"/>
  <c r="F24" i="2"/>
  <c r="F25" i="2"/>
  <c r="F22" i="2"/>
  <c r="D23" i="2"/>
  <c r="D24" i="2"/>
  <c r="D25" i="2"/>
  <c r="D22" i="2"/>
  <c r="I18" i="2"/>
  <c r="I19" i="2"/>
  <c r="I20" i="2"/>
  <c r="I17" i="2"/>
  <c r="G18" i="2"/>
  <c r="G19" i="2"/>
  <c r="G20" i="2"/>
  <c r="G17" i="2"/>
  <c r="F18" i="2"/>
  <c r="F19" i="2"/>
  <c r="F20" i="2"/>
  <c r="F17" i="2"/>
  <c r="D18" i="2"/>
  <c r="D19" i="2"/>
  <c r="D20" i="2"/>
  <c r="D17" i="2"/>
  <c r="F13" i="2"/>
  <c r="F14" i="2"/>
  <c r="F15" i="2"/>
  <c r="F12" i="2"/>
  <c r="D15" i="2"/>
  <c r="D13" i="2"/>
  <c r="D14" i="2"/>
  <c r="D12" i="2"/>
  <c r="W55" i="3"/>
  <c r="W56" i="3"/>
  <c r="W57" i="3"/>
  <c r="W54" i="3"/>
  <c r="U55" i="3"/>
  <c r="U56" i="3"/>
  <c r="U57" i="3"/>
  <c r="U54" i="3"/>
  <c r="T55" i="3"/>
  <c r="T56" i="3"/>
  <c r="T57" i="3"/>
  <c r="T54" i="3"/>
  <c r="R55" i="3"/>
  <c r="R56" i="3"/>
  <c r="R57" i="3"/>
  <c r="R54" i="3"/>
  <c r="T50" i="3"/>
  <c r="T51" i="3"/>
  <c r="T52" i="3"/>
  <c r="T49" i="3"/>
  <c r="R50" i="3"/>
  <c r="R51" i="3"/>
  <c r="R52" i="3"/>
  <c r="R49" i="3"/>
  <c r="W36" i="3"/>
  <c r="W37" i="3"/>
  <c r="W38" i="3"/>
  <c r="W35" i="3"/>
  <c r="U36" i="3"/>
  <c r="U37" i="3"/>
  <c r="U38" i="3"/>
  <c r="U35" i="3"/>
  <c r="T36" i="3"/>
  <c r="T37" i="3"/>
  <c r="T38" i="3"/>
  <c r="T35" i="3"/>
  <c r="R36" i="3"/>
  <c r="R37" i="3"/>
  <c r="R38" i="3"/>
  <c r="R35" i="3"/>
  <c r="T31" i="3"/>
  <c r="T32" i="3"/>
  <c r="T33" i="3"/>
  <c r="T30" i="3"/>
  <c r="R31" i="3"/>
  <c r="R32" i="3"/>
  <c r="R33" i="3"/>
  <c r="R30" i="3"/>
  <c r="W17" i="3"/>
  <c r="W18" i="3"/>
  <c r="W19" i="3"/>
  <c r="W16" i="3"/>
  <c r="U17" i="3"/>
  <c r="U18" i="3"/>
  <c r="U19" i="3"/>
  <c r="T17" i="3"/>
  <c r="T18" i="3"/>
  <c r="T19" i="3"/>
  <c r="T16" i="3"/>
  <c r="R17" i="3"/>
  <c r="R18" i="3"/>
  <c r="R19" i="3"/>
  <c r="R16" i="3"/>
  <c r="T12" i="3"/>
  <c r="T13" i="3"/>
  <c r="T14" i="3"/>
  <c r="T11" i="3"/>
  <c r="R14" i="3"/>
  <c r="R12" i="3"/>
  <c r="R13" i="3"/>
  <c r="R11" i="3"/>
  <c r="I55" i="3"/>
  <c r="I56" i="3"/>
  <c r="I57" i="3"/>
  <c r="I54" i="3"/>
  <c r="G55" i="3"/>
  <c r="G56" i="3"/>
  <c r="G57" i="3"/>
  <c r="G54" i="3"/>
  <c r="F55" i="3"/>
  <c r="F56" i="3"/>
  <c r="F57" i="3"/>
  <c r="F54" i="3"/>
  <c r="D55" i="3"/>
  <c r="D56" i="3"/>
  <c r="D57" i="3"/>
  <c r="D54" i="3"/>
  <c r="F50" i="3"/>
  <c r="F51" i="3"/>
  <c r="F52" i="3"/>
  <c r="F49" i="3"/>
  <c r="D50" i="3"/>
  <c r="D51" i="3"/>
  <c r="D52" i="3"/>
  <c r="D49" i="3"/>
  <c r="I36" i="3"/>
  <c r="I37" i="3"/>
  <c r="I38" i="3"/>
  <c r="I35" i="3"/>
  <c r="G36" i="3"/>
  <c r="G37" i="3"/>
  <c r="G38" i="3"/>
  <c r="G35" i="3"/>
  <c r="F36" i="3"/>
  <c r="F37" i="3"/>
  <c r="F38" i="3"/>
  <c r="F35" i="3"/>
  <c r="D36" i="3"/>
  <c r="D37" i="3"/>
  <c r="D38" i="3"/>
  <c r="D35" i="3"/>
  <c r="F31" i="3"/>
  <c r="F32" i="3"/>
  <c r="F33" i="3"/>
  <c r="F30" i="3"/>
  <c r="D31" i="3"/>
  <c r="D32" i="3"/>
  <c r="D33" i="3"/>
  <c r="D30" i="3"/>
  <c r="I17" i="3"/>
  <c r="I18" i="3"/>
  <c r="I19" i="3"/>
  <c r="I16" i="3"/>
  <c r="G17" i="3"/>
  <c r="G18" i="3"/>
  <c r="G19" i="3"/>
  <c r="G16" i="3"/>
  <c r="F17" i="3"/>
  <c r="F18" i="3"/>
  <c r="F19" i="3"/>
  <c r="F16" i="3"/>
  <c r="D17" i="3"/>
  <c r="D18" i="3"/>
  <c r="D19" i="3"/>
  <c r="D16" i="3"/>
  <c r="F12" i="3"/>
  <c r="F13" i="3"/>
  <c r="F14" i="3"/>
  <c r="F11" i="3"/>
  <c r="D12" i="3"/>
  <c r="D13" i="3"/>
  <c r="D14" i="3"/>
  <c r="D11" i="3"/>
  <c r="L47" i="4" l="1"/>
  <c r="L48" i="4"/>
  <c r="L49" i="4"/>
  <c r="L46" i="4"/>
  <c r="J47" i="4"/>
  <c r="J48" i="4"/>
  <c r="J49" i="4"/>
  <c r="J46" i="4"/>
  <c r="I47" i="4"/>
  <c r="I48" i="4"/>
  <c r="I49" i="4"/>
  <c r="I46" i="4"/>
  <c r="G47" i="4"/>
  <c r="G48" i="4"/>
  <c r="G49" i="4"/>
  <c r="G46" i="4"/>
  <c r="F47" i="4"/>
  <c r="F48" i="4"/>
  <c r="F49" i="4"/>
  <c r="F46" i="4"/>
  <c r="D47" i="4"/>
  <c r="D48" i="4"/>
  <c r="D49" i="4"/>
  <c r="D46" i="4"/>
  <c r="I42" i="4"/>
  <c r="I43" i="4"/>
  <c r="I44" i="4"/>
  <c r="I41" i="4"/>
  <c r="G42" i="4"/>
  <c r="G43" i="4"/>
  <c r="G44" i="4"/>
  <c r="G41" i="4"/>
  <c r="F42" i="4"/>
  <c r="F43" i="4"/>
  <c r="F44" i="4"/>
  <c r="F41" i="4"/>
  <c r="D42" i="4"/>
  <c r="D43" i="4"/>
  <c r="D44" i="4"/>
  <c r="D41" i="4"/>
  <c r="F37" i="4"/>
  <c r="F38" i="4"/>
  <c r="F39" i="4"/>
  <c r="F36" i="4"/>
  <c r="D37" i="4"/>
  <c r="D38" i="4"/>
  <c r="D39" i="4"/>
  <c r="D36" i="4"/>
  <c r="I18" i="4"/>
  <c r="I19" i="4"/>
  <c r="I20" i="4"/>
  <c r="I17" i="4"/>
  <c r="G18" i="4"/>
  <c r="G19" i="4"/>
  <c r="G20" i="4"/>
  <c r="G17" i="4"/>
  <c r="L23" i="4"/>
  <c r="L24" i="4"/>
  <c r="L25" i="4"/>
  <c r="L22" i="4"/>
  <c r="J23" i="4"/>
  <c r="J24" i="4"/>
  <c r="J25" i="4"/>
  <c r="J22" i="4"/>
  <c r="I23" i="4"/>
  <c r="I24" i="4"/>
  <c r="I25" i="4"/>
  <c r="I22" i="4"/>
  <c r="G23" i="4"/>
  <c r="G24" i="4"/>
  <c r="G25" i="4"/>
  <c r="G22" i="4"/>
  <c r="F23" i="4"/>
  <c r="F25" i="4"/>
  <c r="F22" i="4"/>
  <c r="D23" i="4"/>
  <c r="D24" i="4"/>
  <c r="D25" i="4"/>
  <c r="D22" i="4"/>
  <c r="F18" i="4"/>
  <c r="F19" i="4"/>
  <c r="F20" i="4"/>
  <c r="F17" i="4"/>
  <c r="D18" i="4"/>
  <c r="D19" i="4"/>
  <c r="D20" i="4"/>
  <c r="D17" i="4"/>
  <c r="F13" i="4"/>
  <c r="F14" i="4"/>
  <c r="F15" i="4"/>
  <c r="F12" i="4"/>
  <c r="D13" i="4"/>
  <c r="D14" i="4"/>
  <c r="D15" i="4"/>
  <c r="D12" i="4"/>
  <c r="L23" i="5"/>
  <c r="L24" i="5"/>
  <c r="L25" i="5"/>
  <c r="L22" i="5"/>
  <c r="J23" i="5"/>
  <c r="J24" i="5"/>
  <c r="J25" i="5"/>
  <c r="J22" i="5"/>
  <c r="I23" i="5"/>
  <c r="I24" i="5"/>
  <c r="I25" i="5"/>
  <c r="I22" i="5"/>
  <c r="G23" i="5"/>
  <c r="G24" i="5"/>
  <c r="G25" i="5"/>
  <c r="G22" i="5"/>
  <c r="F25" i="5"/>
  <c r="F23" i="5"/>
  <c r="F24" i="5"/>
  <c r="F22" i="5"/>
  <c r="D23" i="5"/>
  <c r="D24" i="5"/>
  <c r="D25" i="5"/>
  <c r="D22" i="5"/>
  <c r="F18" i="5"/>
  <c r="F19" i="5"/>
  <c r="F20" i="5"/>
  <c r="F17" i="5"/>
  <c r="D18" i="5"/>
  <c r="D19" i="5"/>
  <c r="D20" i="5"/>
  <c r="D17" i="5"/>
  <c r="F13" i="5"/>
  <c r="F14" i="5"/>
  <c r="F15" i="5"/>
  <c r="D13" i="5"/>
  <c r="D14" i="5"/>
  <c r="D15" i="5"/>
  <c r="F12" i="5"/>
  <c r="D12" i="5"/>
</calcChain>
</file>

<file path=xl/sharedStrings.xml><?xml version="1.0" encoding="utf-8"?>
<sst xmlns="http://schemas.openxmlformats.org/spreadsheetml/2006/main" count="758" uniqueCount="167">
  <si>
    <t>男子1部</t>
    <rPh sb="0" eb="2">
      <t>ダンシ</t>
    </rPh>
    <rPh sb="3" eb="4">
      <t>ブ</t>
    </rPh>
    <phoneticPr fontId="2"/>
  </si>
  <si>
    <t>福井・ディエティカー
茅宏</t>
    <rPh sb="0" eb="2">
      <t>フクイ</t>
    </rPh>
    <phoneticPr fontId="2"/>
  </si>
  <si>
    <t>高橋(省)・関川</t>
    <phoneticPr fontId="2"/>
  </si>
  <si>
    <t>高橋(卓)・安部</t>
    <phoneticPr fontId="2"/>
  </si>
  <si>
    <t>間々田・樋口</t>
    <phoneticPr fontId="2"/>
  </si>
  <si>
    <t>加藤・田口</t>
    <phoneticPr fontId="2"/>
  </si>
  <si>
    <t>福井・
ディエティカー
茅宏
(一般)</t>
    <rPh sb="0" eb="2">
      <t>フクイ</t>
    </rPh>
    <rPh sb="12" eb="13">
      <t>チ</t>
    </rPh>
    <rPh sb="13" eb="14">
      <t>ヒロ</t>
    </rPh>
    <rPh sb="16" eb="18">
      <t>イッパン</t>
    </rPh>
    <phoneticPr fontId="2"/>
  </si>
  <si>
    <t>高橋(省)・関川
(忍クラブ)</t>
    <rPh sb="0" eb="2">
      <t>タカハシ</t>
    </rPh>
    <rPh sb="3" eb="4">
      <t>ショウ</t>
    </rPh>
    <rPh sb="6" eb="8">
      <t>セキカワ</t>
    </rPh>
    <rPh sb="10" eb="11">
      <t>オシ</t>
    </rPh>
    <phoneticPr fontId="2"/>
  </si>
  <si>
    <t>高橋(卓)・安部
(忍クラブ)</t>
    <rPh sb="0" eb="2">
      <t>タカハシ</t>
    </rPh>
    <rPh sb="3" eb="4">
      <t>タク</t>
    </rPh>
    <rPh sb="6" eb="8">
      <t>アベ</t>
    </rPh>
    <rPh sb="10" eb="11">
      <t>オシ</t>
    </rPh>
    <phoneticPr fontId="2"/>
  </si>
  <si>
    <t>間々田・樋口
(チームM)</t>
    <rPh sb="0" eb="3">
      <t>ママダ</t>
    </rPh>
    <rPh sb="4" eb="6">
      <t>ヒグチ</t>
    </rPh>
    <phoneticPr fontId="2"/>
  </si>
  <si>
    <t>加藤・田口
(進修館高校)</t>
    <rPh sb="0" eb="2">
      <t>カトウ</t>
    </rPh>
    <rPh sb="3" eb="5">
      <t>タグチ</t>
    </rPh>
    <rPh sb="7" eb="8">
      <t>ススム</t>
    </rPh>
    <rPh sb="8" eb="9">
      <t>オサ</t>
    </rPh>
    <rPh sb="9" eb="10">
      <t>ヤカタ</t>
    </rPh>
    <rPh sb="10" eb="12">
      <t>コウコウ</t>
    </rPh>
    <phoneticPr fontId="2"/>
  </si>
  <si>
    <t>男子2部
Aブロック</t>
    <rPh sb="0" eb="2">
      <t>ダンシ</t>
    </rPh>
    <rPh sb="3" eb="4">
      <t>ブ</t>
    </rPh>
    <phoneticPr fontId="2"/>
  </si>
  <si>
    <t>男子2部
Cブロック</t>
    <rPh sb="0" eb="2">
      <t>ダンシ</t>
    </rPh>
    <rPh sb="3" eb="4">
      <t>ブ</t>
    </rPh>
    <phoneticPr fontId="2"/>
  </si>
  <si>
    <t>男子2部
Bブロック</t>
    <rPh sb="0" eb="2">
      <t>ダンシ</t>
    </rPh>
    <rPh sb="3" eb="4">
      <t>ブ</t>
    </rPh>
    <phoneticPr fontId="2"/>
  </si>
  <si>
    <t>男子3部
Aブロック</t>
    <rPh sb="0" eb="2">
      <t>ダンシ</t>
    </rPh>
    <rPh sb="3" eb="4">
      <t>ブ</t>
    </rPh>
    <phoneticPr fontId="2"/>
  </si>
  <si>
    <t>男子3部
Bブロック</t>
    <rPh sb="0" eb="2">
      <t>ダンシ</t>
    </rPh>
    <rPh sb="3" eb="4">
      <t>ブ</t>
    </rPh>
    <phoneticPr fontId="2"/>
  </si>
  <si>
    <t>男子3部
Cブロック</t>
    <rPh sb="0" eb="2">
      <t>ダンシ</t>
    </rPh>
    <rPh sb="3" eb="4">
      <t>ブ</t>
    </rPh>
    <phoneticPr fontId="2"/>
  </si>
  <si>
    <t>男子3部
1位リーグ</t>
    <rPh sb="0" eb="2">
      <t>ダンシ</t>
    </rPh>
    <rPh sb="3" eb="4">
      <t>ブ</t>
    </rPh>
    <rPh sb="6" eb="7">
      <t>イ</t>
    </rPh>
    <phoneticPr fontId="2"/>
  </si>
  <si>
    <t>男子3部
3位リーグ</t>
    <rPh sb="0" eb="2">
      <t>ダンシ</t>
    </rPh>
    <rPh sb="3" eb="4">
      <t>ブ</t>
    </rPh>
    <rPh sb="6" eb="7">
      <t>イ</t>
    </rPh>
    <phoneticPr fontId="2"/>
  </si>
  <si>
    <t>男子3部
2位リーグ</t>
    <rPh sb="0" eb="2">
      <t>ダンシ</t>
    </rPh>
    <rPh sb="3" eb="4">
      <t>ブ</t>
    </rPh>
    <rPh sb="6" eb="7">
      <t>イ</t>
    </rPh>
    <phoneticPr fontId="2"/>
  </si>
  <si>
    <t>順位</t>
    <rPh sb="0" eb="2">
      <t>ジュンイ</t>
    </rPh>
    <phoneticPr fontId="2"/>
  </si>
  <si>
    <t>順位</t>
    <rPh sb="0" eb="2">
      <t>ジュンイ</t>
    </rPh>
    <phoneticPr fontId="2"/>
  </si>
  <si>
    <t>女子2部
Aブロック</t>
    <rPh sb="0" eb="2">
      <t>ジョシ</t>
    </rPh>
    <rPh sb="3" eb="4">
      <t>ブ</t>
    </rPh>
    <phoneticPr fontId="2"/>
  </si>
  <si>
    <t>女子2部
Bブロック</t>
    <rPh sb="0" eb="2">
      <t>ジョシ</t>
    </rPh>
    <rPh sb="3" eb="4">
      <t>ブ</t>
    </rPh>
    <phoneticPr fontId="2"/>
  </si>
  <si>
    <t>女子3部
Aブロック</t>
    <rPh sb="0" eb="2">
      <t>ジョシ</t>
    </rPh>
    <rPh sb="3" eb="4">
      <t>ブ</t>
    </rPh>
    <phoneticPr fontId="2"/>
  </si>
  <si>
    <t>鈴木・千葉
(長野クラブ)</t>
    <rPh sb="0" eb="2">
      <t>スズキ</t>
    </rPh>
    <rPh sb="3" eb="5">
      <t>チバ</t>
    </rPh>
    <rPh sb="7" eb="9">
      <t>ナガノ</t>
    </rPh>
    <phoneticPr fontId="2"/>
  </si>
  <si>
    <t>立野・福田
(進修館高校)</t>
    <rPh sb="0" eb="2">
      <t>タツノ</t>
    </rPh>
    <rPh sb="3" eb="5">
      <t>フクダ</t>
    </rPh>
    <rPh sb="7" eb="8">
      <t>ススム</t>
    </rPh>
    <rPh sb="8" eb="9">
      <t>オサ</t>
    </rPh>
    <rPh sb="9" eb="10">
      <t>カン</t>
    </rPh>
    <rPh sb="10" eb="12">
      <t>コウコウ</t>
    </rPh>
    <phoneticPr fontId="2"/>
  </si>
  <si>
    <t>鳥羽・栗原
(進修館高校)</t>
    <rPh sb="0" eb="2">
      <t>トバ</t>
    </rPh>
    <rPh sb="3" eb="5">
      <t>クリハラ</t>
    </rPh>
    <phoneticPr fontId="2"/>
  </si>
  <si>
    <t>林・中間
(進修館高校)</t>
    <rPh sb="0" eb="1">
      <t>ハヤシ</t>
    </rPh>
    <rPh sb="2" eb="4">
      <t>ナカマ</t>
    </rPh>
    <phoneticPr fontId="2"/>
  </si>
  <si>
    <t>板坂・貞方
(進修館高校)</t>
    <rPh sb="0" eb="2">
      <t>イタサカ</t>
    </rPh>
    <rPh sb="3" eb="5">
      <t>サダカタ</t>
    </rPh>
    <phoneticPr fontId="2"/>
  </si>
  <si>
    <t>斉藤・小林
(進修館高校)</t>
    <rPh sb="0" eb="2">
      <t>サイトウ</t>
    </rPh>
    <rPh sb="3" eb="5">
      <t>コバヤシ</t>
    </rPh>
    <phoneticPr fontId="2"/>
  </si>
  <si>
    <t>有田・持田
(進修館高校)</t>
    <rPh sb="0" eb="2">
      <t>アリタ</t>
    </rPh>
    <rPh sb="3" eb="5">
      <t>モチダ</t>
    </rPh>
    <phoneticPr fontId="2"/>
  </si>
  <si>
    <t>相馬・金井
(進修館高校)</t>
    <rPh sb="0" eb="2">
      <t>ソウマ</t>
    </rPh>
    <rPh sb="3" eb="5">
      <t>カナイ</t>
    </rPh>
    <phoneticPr fontId="2"/>
  </si>
  <si>
    <t>松井・加藤
(行田レディース＆G)</t>
    <rPh sb="0" eb="2">
      <t>マツイ</t>
    </rPh>
    <rPh sb="3" eb="5">
      <t>カトウ</t>
    </rPh>
    <rPh sb="7" eb="9">
      <t>ギョウダ</t>
    </rPh>
    <phoneticPr fontId="2"/>
  </si>
  <si>
    <t>鈴木・千葉</t>
    <rPh sb="0" eb="2">
      <t>スズキ</t>
    </rPh>
    <rPh sb="3" eb="5">
      <t>チバ</t>
    </rPh>
    <phoneticPr fontId="2"/>
  </si>
  <si>
    <t>立野・福田</t>
    <rPh sb="0" eb="2">
      <t>タツノ</t>
    </rPh>
    <rPh sb="3" eb="5">
      <t>フクダ</t>
    </rPh>
    <phoneticPr fontId="2"/>
  </si>
  <si>
    <t>鳥羽・栗原</t>
    <rPh sb="0" eb="2">
      <t>トバ</t>
    </rPh>
    <rPh sb="3" eb="5">
      <t>クリハラ</t>
    </rPh>
    <phoneticPr fontId="2"/>
  </si>
  <si>
    <t>林・中間</t>
    <rPh sb="0" eb="1">
      <t>ハヤシ</t>
    </rPh>
    <rPh sb="2" eb="4">
      <t>ナカマ</t>
    </rPh>
    <phoneticPr fontId="2"/>
  </si>
  <si>
    <t>板坂・貞方</t>
    <rPh sb="0" eb="2">
      <t>イタサカ</t>
    </rPh>
    <rPh sb="3" eb="5">
      <t>サダカタ</t>
    </rPh>
    <phoneticPr fontId="2"/>
  </si>
  <si>
    <t>斉藤・小林</t>
    <rPh sb="0" eb="2">
      <t>サイトウ</t>
    </rPh>
    <rPh sb="3" eb="5">
      <t>コバヤシ</t>
    </rPh>
    <phoneticPr fontId="2"/>
  </si>
  <si>
    <t>有田・持田</t>
    <rPh sb="0" eb="2">
      <t>アリタ</t>
    </rPh>
    <rPh sb="3" eb="5">
      <t>モチダ</t>
    </rPh>
    <phoneticPr fontId="2"/>
  </si>
  <si>
    <t>相馬・金井</t>
    <rPh sb="0" eb="2">
      <t>ソウマ</t>
    </rPh>
    <rPh sb="3" eb="5">
      <t>カナイ</t>
    </rPh>
    <phoneticPr fontId="2"/>
  </si>
  <si>
    <t>松井・加藤</t>
    <rPh sb="0" eb="2">
      <t>マツイ</t>
    </rPh>
    <rPh sb="3" eb="5">
      <t>カトウ</t>
    </rPh>
    <phoneticPr fontId="2"/>
  </si>
  <si>
    <t>鳥羽・栗原
(Aブロック1位)</t>
    <rPh sb="0" eb="2">
      <t>トバ</t>
    </rPh>
    <rPh sb="3" eb="5">
      <t>クリハラ</t>
    </rPh>
    <rPh sb="13" eb="14">
      <t>イ</t>
    </rPh>
    <phoneticPr fontId="2"/>
  </si>
  <si>
    <t>斉藤・小林
(Bブロック1位)</t>
    <rPh sb="0" eb="2">
      <t>サイトウ</t>
    </rPh>
    <rPh sb="3" eb="5">
      <t>コバヤシ</t>
    </rPh>
    <rPh sb="13" eb="14">
      <t>イ</t>
    </rPh>
    <phoneticPr fontId="2"/>
  </si>
  <si>
    <t>有田・持田
(Cブロック1位)</t>
    <rPh sb="0" eb="2">
      <t>アリタ</t>
    </rPh>
    <rPh sb="3" eb="5">
      <t>モチダ</t>
    </rPh>
    <phoneticPr fontId="2"/>
  </si>
  <si>
    <t>鈴木・千葉
(Aブロック2位)</t>
    <rPh sb="0" eb="2">
      <t>スズキ</t>
    </rPh>
    <rPh sb="3" eb="5">
      <t>チバ</t>
    </rPh>
    <phoneticPr fontId="2"/>
  </si>
  <si>
    <t>板坂・貞方
(Bブロック2位)</t>
    <rPh sb="0" eb="2">
      <t>イタサカ</t>
    </rPh>
    <rPh sb="3" eb="5">
      <t>サダカタ</t>
    </rPh>
    <phoneticPr fontId="2"/>
  </si>
  <si>
    <t>相馬・金井
(Cブロック2位)</t>
    <rPh sb="0" eb="2">
      <t>ソウマ</t>
    </rPh>
    <rPh sb="3" eb="5">
      <t>カナイ</t>
    </rPh>
    <rPh sb="13" eb="14">
      <t>イ</t>
    </rPh>
    <phoneticPr fontId="2"/>
  </si>
  <si>
    <t>立野・福田
(Aブロック3位)</t>
    <rPh sb="0" eb="2">
      <t>タツノ</t>
    </rPh>
    <rPh sb="3" eb="5">
      <t>フクダ</t>
    </rPh>
    <rPh sb="13" eb="14">
      <t>イ</t>
    </rPh>
    <phoneticPr fontId="2"/>
  </si>
  <si>
    <t>林・中間
(Bブロック3位)</t>
    <rPh sb="0" eb="1">
      <t>ハヤシ</t>
    </rPh>
    <rPh sb="2" eb="4">
      <t>ナカマ</t>
    </rPh>
    <phoneticPr fontId="2"/>
  </si>
  <si>
    <t>松井・加藤
(Cブロック3位)</t>
    <rPh sb="0" eb="2">
      <t>マツイ</t>
    </rPh>
    <rPh sb="3" eb="5">
      <t>カトウ</t>
    </rPh>
    <phoneticPr fontId="2"/>
  </si>
  <si>
    <t>鳥羽・栗原</t>
    <rPh sb="0" eb="2">
      <t>トバ</t>
    </rPh>
    <rPh sb="3" eb="5">
      <t>クリハラ</t>
    </rPh>
    <phoneticPr fontId="2"/>
  </si>
  <si>
    <t>斉藤・小林</t>
    <rPh sb="0" eb="2">
      <t>サイトウ</t>
    </rPh>
    <rPh sb="3" eb="5">
      <t>コバヤシ</t>
    </rPh>
    <phoneticPr fontId="2"/>
  </si>
  <si>
    <t>有田・持田</t>
    <rPh sb="0" eb="2">
      <t>アリタ</t>
    </rPh>
    <rPh sb="3" eb="5">
      <t>モチダ</t>
    </rPh>
    <phoneticPr fontId="2"/>
  </si>
  <si>
    <t>鈴木・千葉</t>
    <rPh sb="0" eb="2">
      <t>スズキ</t>
    </rPh>
    <rPh sb="3" eb="5">
      <t>チバ</t>
    </rPh>
    <phoneticPr fontId="2"/>
  </si>
  <si>
    <t>板坂・貞方</t>
    <rPh sb="0" eb="2">
      <t>イタサカ</t>
    </rPh>
    <rPh sb="3" eb="5">
      <t>サダカタ</t>
    </rPh>
    <phoneticPr fontId="2"/>
  </si>
  <si>
    <t>相馬・金井</t>
    <rPh sb="0" eb="2">
      <t>ソウマ</t>
    </rPh>
    <rPh sb="3" eb="5">
      <t>カナイ</t>
    </rPh>
    <phoneticPr fontId="2"/>
  </si>
  <si>
    <t>立野・福田</t>
    <rPh sb="0" eb="2">
      <t>タツノ</t>
    </rPh>
    <rPh sb="3" eb="5">
      <t>フクダ</t>
    </rPh>
    <phoneticPr fontId="2"/>
  </si>
  <si>
    <t>林・中間</t>
    <rPh sb="0" eb="1">
      <t>ハヤシ</t>
    </rPh>
    <rPh sb="2" eb="4">
      <t>ナカマ</t>
    </rPh>
    <phoneticPr fontId="2"/>
  </si>
  <si>
    <t>松井・加藤</t>
    <rPh sb="0" eb="2">
      <t>マツイ</t>
    </rPh>
    <rPh sb="3" eb="5">
      <t>カトウ</t>
    </rPh>
    <phoneticPr fontId="2"/>
  </si>
  <si>
    <t>内田・渡辺
(忍クラブ)</t>
    <rPh sb="0" eb="2">
      <t>ウチダ</t>
    </rPh>
    <rPh sb="3" eb="5">
      <t>ワタナベ</t>
    </rPh>
    <rPh sb="7" eb="8">
      <t>オシ</t>
    </rPh>
    <phoneticPr fontId="2"/>
  </si>
  <si>
    <t>大竹・田中
(進修館高校)</t>
    <rPh sb="0" eb="2">
      <t>オオタケ</t>
    </rPh>
    <rPh sb="3" eb="5">
      <t>タナカ</t>
    </rPh>
    <rPh sb="7" eb="9">
      <t>ススムオサ</t>
    </rPh>
    <rPh sb="9" eb="10">
      <t>カン</t>
    </rPh>
    <rPh sb="10" eb="12">
      <t>コウコウ</t>
    </rPh>
    <phoneticPr fontId="2"/>
  </si>
  <si>
    <t>中嶋・金子
(進修館高校)</t>
    <rPh sb="0" eb="2">
      <t>ナカジマ</t>
    </rPh>
    <rPh sb="3" eb="5">
      <t>カネコ</t>
    </rPh>
    <phoneticPr fontId="2"/>
  </si>
  <si>
    <t>西澤・濱田
(進修館高校)</t>
    <rPh sb="0" eb="2">
      <t>ニシザワ</t>
    </rPh>
    <rPh sb="3" eb="5">
      <t>ハマダ</t>
    </rPh>
    <phoneticPr fontId="2"/>
  </si>
  <si>
    <t>吉野・中島
(一般)</t>
    <rPh sb="0" eb="2">
      <t>ヨシノ</t>
    </rPh>
    <rPh sb="3" eb="5">
      <t>ナカジマ</t>
    </rPh>
    <rPh sb="7" eb="9">
      <t>イッパン</t>
    </rPh>
    <phoneticPr fontId="2"/>
  </si>
  <si>
    <t>福島・桐林
(進修館高校)</t>
    <rPh sb="0" eb="2">
      <t>フクシマ</t>
    </rPh>
    <rPh sb="3" eb="5">
      <t>キリバヤシ</t>
    </rPh>
    <phoneticPr fontId="2"/>
  </si>
  <si>
    <t>伊藤・保泉
(進修館高校)</t>
    <rPh sb="0" eb="2">
      <t>イトウ</t>
    </rPh>
    <rPh sb="3" eb="5">
      <t>ホズミ</t>
    </rPh>
    <phoneticPr fontId="2"/>
  </si>
  <si>
    <t>喜入・岡田
(いちょう)</t>
    <rPh sb="0" eb="2">
      <t>キイレ</t>
    </rPh>
    <rPh sb="3" eb="5">
      <t>オカダ</t>
    </rPh>
    <phoneticPr fontId="2"/>
  </si>
  <si>
    <t>市川・近
(一般)</t>
    <rPh sb="0" eb="2">
      <t>イチカワ</t>
    </rPh>
    <rPh sb="3" eb="4">
      <t>コン</t>
    </rPh>
    <rPh sb="6" eb="8">
      <t>イッパン</t>
    </rPh>
    <phoneticPr fontId="2"/>
  </si>
  <si>
    <t>森・高山
(進修館高校)</t>
    <rPh sb="0" eb="1">
      <t>モリ</t>
    </rPh>
    <rPh sb="2" eb="4">
      <t>タカヤマ</t>
    </rPh>
    <phoneticPr fontId="2"/>
  </si>
  <si>
    <t>小林・久保田
(進修館高校)</t>
    <rPh sb="0" eb="2">
      <t>コバヤシ</t>
    </rPh>
    <rPh sb="3" eb="6">
      <t>クボタ</t>
    </rPh>
    <phoneticPr fontId="2"/>
  </si>
  <si>
    <t>木村・代田
(一般)</t>
    <rPh sb="0" eb="2">
      <t>キムラ</t>
    </rPh>
    <rPh sb="3" eb="5">
      <t>シロタ</t>
    </rPh>
    <rPh sb="7" eb="9">
      <t>イッパン</t>
    </rPh>
    <phoneticPr fontId="2"/>
  </si>
  <si>
    <t>市川・近</t>
    <rPh sb="0" eb="2">
      <t>イチカワ</t>
    </rPh>
    <rPh sb="3" eb="4">
      <t>コン</t>
    </rPh>
    <phoneticPr fontId="2"/>
  </si>
  <si>
    <t>森・高山</t>
    <rPh sb="0" eb="1">
      <t>モリ</t>
    </rPh>
    <rPh sb="2" eb="4">
      <t>タカヤマ</t>
    </rPh>
    <phoneticPr fontId="2"/>
  </si>
  <si>
    <t>小林・久保田</t>
    <rPh sb="0" eb="2">
      <t>コバヤシ</t>
    </rPh>
    <rPh sb="3" eb="6">
      <t>クボタ</t>
    </rPh>
    <phoneticPr fontId="2"/>
  </si>
  <si>
    <t>木村・代田</t>
    <rPh sb="0" eb="2">
      <t>キムラ</t>
    </rPh>
    <rPh sb="3" eb="5">
      <t>シロタ</t>
    </rPh>
    <phoneticPr fontId="2"/>
  </si>
  <si>
    <t>内田・渡辺</t>
    <rPh sb="0" eb="2">
      <t>ウチダ</t>
    </rPh>
    <rPh sb="3" eb="5">
      <t>ワタナベ</t>
    </rPh>
    <phoneticPr fontId="2"/>
  </si>
  <si>
    <t>大竹・田中</t>
    <rPh sb="0" eb="2">
      <t>オオタケ</t>
    </rPh>
    <rPh sb="3" eb="5">
      <t>タナカ</t>
    </rPh>
    <phoneticPr fontId="2"/>
  </si>
  <si>
    <t>中嶋・金子</t>
    <rPh sb="0" eb="2">
      <t>ナカジマ</t>
    </rPh>
    <rPh sb="3" eb="5">
      <t>カネコ</t>
    </rPh>
    <phoneticPr fontId="2"/>
  </si>
  <si>
    <t>西澤・濱田</t>
    <rPh sb="0" eb="2">
      <t>ニシザワ</t>
    </rPh>
    <rPh sb="3" eb="5">
      <t>ハマダ</t>
    </rPh>
    <phoneticPr fontId="2"/>
  </si>
  <si>
    <t>吉野・中嶋</t>
    <rPh sb="0" eb="2">
      <t>ヨシノ</t>
    </rPh>
    <rPh sb="3" eb="5">
      <t>ナカジマ</t>
    </rPh>
    <phoneticPr fontId="2"/>
  </si>
  <si>
    <t>福島・桐林</t>
    <rPh sb="0" eb="2">
      <t>フクシマ</t>
    </rPh>
    <rPh sb="3" eb="5">
      <t>キリバヤシ</t>
    </rPh>
    <phoneticPr fontId="2"/>
  </si>
  <si>
    <t>伊藤・保泉</t>
    <rPh sb="0" eb="2">
      <t>イトウ</t>
    </rPh>
    <rPh sb="3" eb="5">
      <t>ホズミ</t>
    </rPh>
    <phoneticPr fontId="2"/>
  </si>
  <si>
    <t>喜入・岡田</t>
    <rPh sb="0" eb="2">
      <t>キイレ</t>
    </rPh>
    <rPh sb="3" eb="5">
      <t>オカダ</t>
    </rPh>
    <phoneticPr fontId="2"/>
  </si>
  <si>
    <t>森・向井
(進修館高校)</t>
    <rPh sb="0" eb="1">
      <t>モリ</t>
    </rPh>
    <rPh sb="2" eb="4">
      <t>ムカイ</t>
    </rPh>
    <phoneticPr fontId="2"/>
  </si>
  <si>
    <t>橋本・市川
(行田レディース＆G)</t>
    <rPh sb="0" eb="2">
      <t>ハシモト</t>
    </rPh>
    <rPh sb="3" eb="5">
      <t>イチカワ</t>
    </rPh>
    <rPh sb="7" eb="9">
      <t>ギョウダ</t>
    </rPh>
    <phoneticPr fontId="2"/>
  </si>
  <si>
    <t>岡田・高山(真)
(進修館高校)</t>
    <rPh sb="0" eb="2">
      <t>オカダ</t>
    </rPh>
    <rPh sb="3" eb="5">
      <t>タカヤマ</t>
    </rPh>
    <rPh sb="6" eb="7">
      <t>シン</t>
    </rPh>
    <phoneticPr fontId="2"/>
  </si>
  <si>
    <t>松本・永井
(いちょう・一般)</t>
    <rPh sb="0" eb="2">
      <t>マツモト</t>
    </rPh>
    <rPh sb="3" eb="5">
      <t>ナガイ</t>
    </rPh>
    <rPh sb="12" eb="14">
      <t>イッパン</t>
    </rPh>
    <phoneticPr fontId="2"/>
  </si>
  <si>
    <t>松永・岡田
(いちょう)</t>
    <rPh sb="0" eb="2">
      <t>マツナガ</t>
    </rPh>
    <rPh sb="3" eb="5">
      <t>オカダ</t>
    </rPh>
    <phoneticPr fontId="2"/>
  </si>
  <si>
    <t>出井・渡邊
(進修館高校)</t>
    <rPh sb="0" eb="2">
      <t>デイ</t>
    </rPh>
    <rPh sb="3" eb="5">
      <t>ワタナベ</t>
    </rPh>
    <phoneticPr fontId="2"/>
  </si>
  <si>
    <t>小林・関根
(ピースふぁいぶる)</t>
    <rPh sb="0" eb="2">
      <t>コバヤシ</t>
    </rPh>
    <rPh sb="3" eb="5">
      <t>セキネ</t>
    </rPh>
    <phoneticPr fontId="2"/>
  </si>
  <si>
    <t>島田・藤井
(一般)</t>
    <rPh sb="0" eb="2">
      <t>シマダ</t>
    </rPh>
    <rPh sb="3" eb="5">
      <t>フジイ</t>
    </rPh>
    <rPh sb="7" eb="9">
      <t>イッパン</t>
    </rPh>
    <phoneticPr fontId="2"/>
  </si>
  <si>
    <t>横須賀・平塚
(行田バドミントンスポーツ少年団)</t>
    <rPh sb="0" eb="3">
      <t>ヨコスカ</t>
    </rPh>
    <rPh sb="4" eb="6">
      <t>ヒラツカ</t>
    </rPh>
    <rPh sb="8" eb="10">
      <t>ギョウダ</t>
    </rPh>
    <rPh sb="20" eb="23">
      <t>ショウネンダン</t>
    </rPh>
    <phoneticPr fontId="2"/>
  </si>
  <si>
    <t>田中・矢島
(進修館高校)</t>
    <rPh sb="0" eb="2">
      <t>タナカ</t>
    </rPh>
    <rPh sb="3" eb="5">
      <t>ヤジマ</t>
    </rPh>
    <rPh sb="7" eb="8">
      <t>ススム</t>
    </rPh>
    <rPh sb="8" eb="9">
      <t>オサ</t>
    </rPh>
    <rPh sb="9" eb="10">
      <t>カン</t>
    </rPh>
    <rPh sb="10" eb="12">
      <t>コウコウ</t>
    </rPh>
    <phoneticPr fontId="2"/>
  </si>
  <si>
    <t>神岡・上原
(川本中)</t>
    <rPh sb="0" eb="2">
      <t>カミオカ</t>
    </rPh>
    <rPh sb="3" eb="5">
      <t>ウエハラ</t>
    </rPh>
    <rPh sb="7" eb="9">
      <t>カワモト</t>
    </rPh>
    <rPh sb="9" eb="10">
      <t>チュウ</t>
    </rPh>
    <phoneticPr fontId="2"/>
  </si>
  <si>
    <t>岡田・冨田
(進修館高校)</t>
    <rPh sb="0" eb="2">
      <t>オカダ</t>
    </rPh>
    <rPh sb="3" eb="5">
      <t>トミタ</t>
    </rPh>
    <phoneticPr fontId="2"/>
  </si>
  <si>
    <t>横須賀・平塚</t>
    <rPh sb="0" eb="3">
      <t>ヨコスカ</t>
    </rPh>
    <rPh sb="4" eb="6">
      <t>ヒラツカ</t>
    </rPh>
    <phoneticPr fontId="2"/>
  </si>
  <si>
    <t>田中・矢島</t>
    <rPh sb="0" eb="2">
      <t>タナカ</t>
    </rPh>
    <rPh sb="3" eb="5">
      <t>ヤジマ</t>
    </rPh>
    <phoneticPr fontId="2"/>
  </si>
  <si>
    <t>神岡・上原</t>
    <rPh sb="0" eb="2">
      <t>カミオカ</t>
    </rPh>
    <rPh sb="3" eb="5">
      <t>ウエハラ</t>
    </rPh>
    <phoneticPr fontId="2"/>
  </si>
  <si>
    <t>岡田・冨田</t>
    <rPh sb="0" eb="2">
      <t>オカダ</t>
    </rPh>
    <rPh sb="3" eb="5">
      <t>トミタ</t>
    </rPh>
    <phoneticPr fontId="2"/>
  </si>
  <si>
    <t>3位決定戦</t>
    <rPh sb="1" eb="2">
      <t>イ</t>
    </rPh>
    <rPh sb="2" eb="5">
      <t>ケッテイセン</t>
    </rPh>
    <phoneticPr fontId="2"/>
  </si>
  <si>
    <t>森・向井</t>
    <rPh sb="0" eb="1">
      <t>モリ</t>
    </rPh>
    <rPh sb="2" eb="4">
      <t>ムカイ</t>
    </rPh>
    <phoneticPr fontId="2"/>
  </si>
  <si>
    <t>橋本・市川</t>
    <rPh sb="0" eb="2">
      <t>ハシモト</t>
    </rPh>
    <rPh sb="3" eb="5">
      <t>イチカワ</t>
    </rPh>
    <phoneticPr fontId="2"/>
  </si>
  <si>
    <t>岡田・高山(真)</t>
    <rPh sb="0" eb="2">
      <t>オカダ</t>
    </rPh>
    <rPh sb="3" eb="5">
      <t>タカヤマ</t>
    </rPh>
    <rPh sb="6" eb="7">
      <t>シン</t>
    </rPh>
    <phoneticPr fontId="2"/>
  </si>
  <si>
    <t>松本・永井</t>
    <rPh sb="0" eb="2">
      <t>マツモト</t>
    </rPh>
    <rPh sb="3" eb="5">
      <t>ナガイ</t>
    </rPh>
    <phoneticPr fontId="2"/>
  </si>
  <si>
    <t>松永・岡田</t>
    <rPh sb="0" eb="2">
      <t>マツナガ</t>
    </rPh>
    <rPh sb="3" eb="5">
      <t>オカダ</t>
    </rPh>
    <phoneticPr fontId="2"/>
  </si>
  <si>
    <t>出井・渡邊</t>
    <rPh sb="0" eb="2">
      <t>デイ</t>
    </rPh>
    <rPh sb="3" eb="5">
      <t>ワタナベ</t>
    </rPh>
    <phoneticPr fontId="2"/>
  </si>
  <si>
    <t>小林・関根</t>
    <rPh sb="0" eb="2">
      <t>コバヤシ</t>
    </rPh>
    <rPh sb="3" eb="5">
      <t>セキネ</t>
    </rPh>
    <phoneticPr fontId="2"/>
  </si>
  <si>
    <t>島田・藤井</t>
    <rPh sb="0" eb="2">
      <t>シマダ</t>
    </rPh>
    <rPh sb="3" eb="5">
      <t>フジイ</t>
    </rPh>
    <phoneticPr fontId="2"/>
  </si>
  <si>
    <t>決勝戦</t>
    <rPh sb="0" eb="2">
      <t>ケッショウ</t>
    </rPh>
    <rPh sb="2" eb="3">
      <t>セン</t>
    </rPh>
    <phoneticPr fontId="2"/>
  </si>
  <si>
    <t>×</t>
    <phoneticPr fontId="2"/>
  </si>
  <si>
    <t>ー</t>
    <phoneticPr fontId="2"/>
  </si>
  <si>
    <t>ー</t>
    <phoneticPr fontId="2"/>
  </si>
  <si>
    <t>○</t>
    <phoneticPr fontId="2"/>
  </si>
  <si>
    <t>○</t>
    <phoneticPr fontId="2"/>
  </si>
  <si>
    <t>○</t>
    <phoneticPr fontId="2"/>
  </si>
  <si>
    <t>ー</t>
    <phoneticPr fontId="2"/>
  </si>
  <si>
    <t>×</t>
    <phoneticPr fontId="2"/>
  </si>
  <si>
    <t>ー</t>
    <phoneticPr fontId="2"/>
  </si>
  <si>
    <t>×</t>
    <phoneticPr fontId="2"/>
  </si>
  <si>
    <t>×</t>
    <phoneticPr fontId="2"/>
  </si>
  <si>
    <t>○</t>
    <phoneticPr fontId="2"/>
  </si>
  <si>
    <t>ー</t>
    <phoneticPr fontId="2"/>
  </si>
  <si>
    <t>×</t>
    <phoneticPr fontId="2"/>
  </si>
  <si>
    <t>7-21</t>
    <phoneticPr fontId="2"/>
  </si>
  <si>
    <t>11-21</t>
    <phoneticPr fontId="2"/>
  </si>
  <si>
    <t>21-10</t>
    <phoneticPr fontId="2"/>
  </si>
  <si>
    <t>20-21</t>
    <phoneticPr fontId="2"/>
  </si>
  <si>
    <t>ー</t>
    <phoneticPr fontId="2"/>
  </si>
  <si>
    <t>ー</t>
    <phoneticPr fontId="2"/>
  </si>
  <si>
    <t>ー</t>
    <phoneticPr fontId="2"/>
  </si>
  <si>
    <t>ー</t>
    <phoneticPr fontId="2"/>
  </si>
  <si>
    <t>ー</t>
    <phoneticPr fontId="2"/>
  </si>
  <si>
    <t>ー</t>
    <phoneticPr fontId="2"/>
  </si>
  <si>
    <t>○</t>
    <phoneticPr fontId="2"/>
  </si>
  <si>
    <t>×</t>
    <phoneticPr fontId="2"/>
  </si>
  <si>
    <t>×</t>
    <phoneticPr fontId="2"/>
  </si>
  <si>
    <t>×</t>
    <phoneticPr fontId="2"/>
  </si>
  <si>
    <t>×</t>
    <phoneticPr fontId="2"/>
  </si>
  <si>
    <t>○</t>
    <phoneticPr fontId="2"/>
  </si>
  <si>
    <t>○</t>
    <phoneticPr fontId="2"/>
  </si>
  <si>
    <t>○</t>
    <phoneticPr fontId="2"/>
  </si>
  <si>
    <t>×</t>
    <phoneticPr fontId="2"/>
  </si>
  <si>
    <t>大竹・田中(Aブロック1位)</t>
    <rPh sb="0" eb="2">
      <t>オオタケ</t>
    </rPh>
    <rPh sb="3" eb="5">
      <t>タナカ</t>
    </rPh>
    <rPh sb="12" eb="13">
      <t>イ</t>
    </rPh>
    <phoneticPr fontId="2"/>
  </si>
  <si>
    <t>木村・代田(Cブロック1位)</t>
    <rPh sb="0" eb="2">
      <t>キムラ</t>
    </rPh>
    <rPh sb="3" eb="5">
      <t>シロタ</t>
    </rPh>
    <rPh sb="12" eb="13">
      <t>イ</t>
    </rPh>
    <phoneticPr fontId="2"/>
  </si>
  <si>
    <t>喜入・岡田(Bブロック1位)</t>
    <rPh sb="0" eb="2">
      <t>キイレ</t>
    </rPh>
    <rPh sb="3" eb="5">
      <t>オカダ</t>
    </rPh>
    <rPh sb="12" eb="13">
      <t>イ</t>
    </rPh>
    <phoneticPr fontId="2"/>
  </si>
  <si>
    <t>19-21</t>
    <phoneticPr fontId="2"/>
  </si>
  <si>
    <t>7-21</t>
    <phoneticPr fontId="2"/>
  </si>
  <si>
    <t>木村・代田</t>
    <rPh sb="0" eb="2">
      <t>キムラ</t>
    </rPh>
    <rPh sb="3" eb="5">
      <t>シロタ</t>
    </rPh>
    <phoneticPr fontId="2"/>
  </si>
  <si>
    <t>優勝</t>
    <rPh sb="0" eb="2">
      <t>ユウショウ</t>
    </rPh>
    <phoneticPr fontId="2"/>
  </si>
  <si>
    <t>21-12</t>
    <phoneticPr fontId="2"/>
  </si>
  <si>
    <t>21-15</t>
    <phoneticPr fontId="2"/>
  </si>
  <si>
    <t>○</t>
    <phoneticPr fontId="2"/>
  </si>
  <si>
    <t>×</t>
    <phoneticPr fontId="2"/>
  </si>
  <si>
    <t>ー</t>
    <phoneticPr fontId="2"/>
  </si>
  <si>
    <t>ー</t>
    <phoneticPr fontId="2"/>
  </si>
  <si>
    <t>ー</t>
    <phoneticPr fontId="2"/>
  </si>
  <si>
    <t>ー</t>
    <phoneticPr fontId="2"/>
  </si>
  <si>
    <t>×</t>
    <phoneticPr fontId="2"/>
  </si>
  <si>
    <t>×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</si>
  <si>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</si>
  <si>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</si>
  <si>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</si>
  <si>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</si>
  <si>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3位</t>
    <rPh sb="1" eb="2">
      <t>イ</t>
    </rPh>
    <phoneticPr fontId="2"/>
  </si>
  <si>
    <t>優勝</t>
    <rPh sb="0" eb="2">
      <t>ユウショウ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</si>
</sst>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4</xdr:row>
      <xdr:rowOff>19050</xdr:rowOff>
    </xdr:from>
    <xdr:to>
      <xdr:col>18</xdr:col>
      <xdr:colOff>9525</xdr:colOff>
      <xdr:row>29</xdr:row>
      <xdr:rowOff>9525</xdr:rowOff>
    </xdr:to>
    <xdr:cxnSp macro="">
      <xdr:nvCxnSpPr>
        <xdr:cNvPr id="3" name="直線コネクタ 2"/>
        <xdr:cNvCxnSpPr/>
      </xdr:nvCxnSpPr>
      <xdr:spPr>
        <a:xfrm>
          <a:off x="1343025" y="990600"/>
          <a:ext cx="5591175" cy="4991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9525</xdr:rowOff>
    </xdr:from>
    <xdr:to>
      <xdr:col>15</xdr:col>
      <xdr:colOff>0</xdr:colOff>
      <xdr:row>25</xdr:row>
      <xdr:rowOff>9525</xdr:rowOff>
    </xdr:to>
    <xdr:cxnSp macro="">
      <xdr:nvCxnSpPr>
        <xdr:cNvPr id="2" name="直線コネクタ 1"/>
        <xdr:cNvCxnSpPr/>
      </xdr:nvCxnSpPr>
      <xdr:spPr>
        <a:xfrm>
          <a:off x="2066925" y="1219200"/>
          <a:ext cx="5705475" cy="4781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9525</xdr:rowOff>
    </xdr:from>
    <xdr:to>
      <xdr:col>15</xdr:col>
      <xdr:colOff>0</xdr:colOff>
      <xdr:row>49</xdr:row>
      <xdr:rowOff>19050</xdr:rowOff>
    </xdr:to>
    <xdr:cxnSp macro="">
      <xdr:nvCxnSpPr>
        <xdr:cNvPr id="3" name="直線コネクタ 2"/>
        <xdr:cNvCxnSpPr/>
      </xdr:nvCxnSpPr>
      <xdr:spPr>
        <a:xfrm>
          <a:off x="2066925" y="6972300"/>
          <a:ext cx="5705475" cy="47910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</xdr:colOff>
      <xdr:row>5</xdr:row>
      <xdr:rowOff>9525</xdr:rowOff>
    </xdr:from>
    <xdr:to>
      <xdr:col>31</xdr:col>
      <xdr:colOff>9525</xdr:colOff>
      <xdr:row>25</xdr:row>
      <xdr:rowOff>0</xdr:rowOff>
    </xdr:to>
    <xdr:cxnSp macro="">
      <xdr:nvCxnSpPr>
        <xdr:cNvPr id="4" name="直線コネクタ 3"/>
        <xdr:cNvCxnSpPr/>
      </xdr:nvCxnSpPr>
      <xdr:spPr>
        <a:xfrm>
          <a:off x="2066925" y="1219200"/>
          <a:ext cx="5715000" cy="4772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30</xdr:row>
      <xdr:rowOff>9525</xdr:rowOff>
    </xdr:from>
    <xdr:to>
      <xdr:col>23</xdr:col>
      <xdr:colOff>466725</xdr:colOff>
      <xdr:row>32</xdr:row>
      <xdr:rowOff>0</xdr:rowOff>
    </xdr:to>
    <xdr:cxnSp macro="">
      <xdr:nvCxnSpPr>
        <xdr:cNvPr id="6" name="カギ線コネクタ 5"/>
        <xdr:cNvCxnSpPr/>
      </xdr:nvCxnSpPr>
      <xdr:spPr>
        <a:xfrm>
          <a:off x="11458575" y="7219950"/>
          <a:ext cx="1419225" cy="466725"/>
        </a:xfrm>
        <a:prstGeom prst="bentConnector3">
          <a:avLst>
            <a:gd name="adj1" fmla="val 5805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32</xdr:row>
      <xdr:rowOff>9525</xdr:rowOff>
    </xdr:from>
    <xdr:to>
      <xdr:col>23</xdr:col>
      <xdr:colOff>466725</xdr:colOff>
      <xdr:row>34</xdr:row>
      <xdr:rowOff>0</xdr:rowOff>
    </xdr:to>
    <xdr:cxnSp macro="">
      <xdr:nvCxnSpPr>
        <xdr:cNvPr id="7" name="カギ線コネクタ 6"/>
        <xdr:cNvCxnSpPr/>
      </xdr:nvCxnSpPr>
      <xdr:spPr>
        <a:xfrm flipV="1">
          <a:off x="11458575" y="7696200"/>
          <a:ext cx="1419225" cy="466725"/>
        </a:xfrm>
        <a:prstGeom prst="bentConnector3">
          <a:avLst>
            <a:gd name="adj1" fmla="val 58053"/>
          </a:avLst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34</xdr:row>
      <xdr:rowOff>9525</xdr:rowOff>
    </xdr:from>
    <xdr:to>
      <xdr:col>25</xdr:col>
      <xdr:colOff>19050</xdr:colOff>
      <xdr:row>38</xdr:row>
      <xdr:rowOff>0</xdr:rowOff>
    </xdr:to>
    <xdr:cxnSp macro="">
      <xdr:nvCxnSpPr>
        <xdr:cNvPr id="9" name="カギ線コネクタ 8"/>
        <xdr:cNvCxnSpPr/>
      </xdr:nvCxnSpPr>
      <xdr:spPr>
        <a:xfrm flipV="1">
          <a:off x="11477625" y="8172450"/>
          <a:ext cx="1905000" cy="942975"/>
        </a:xfrm>
        <a:prstGeom prst="bentConnector3">
          <a:avLst>
            <a:gd name="adj1" fmla="val 74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390525</xdr:colOff>
      <xdr:row>32</xdr:row>
      <xdr:rowOff>0</xdr:rowOff>
    </xdr:from>
    <xdr:to>
      <xdr:col>25</xdr:col>
      <xdr:colOff>85725</xdr:colOff>
      <xdr:row>34</xdr:row>
      <xdr:rowOff>9525</xdr:rowOff>
    </xdr:to>
    <xdr:cxnSp macro="">
      <xdr:nvCxnSpPr>
        <xdr:cNvPr id="13" name="カギ線コネクタ 12"/>
        <xdr:cNvCxnSpPr/>
      </xdr:nvCxnSpPr>
      <xdr:spPr>
        <a:xfrm>
          <a:off x="12325350" y="7686675"/>
          <a:ext cx="1123950" cy="485775"/>
        </a:xfrm>
        <a:prstGeom prst="bentConnector3">
          <a:avLst>
            <a:gd name="adj1" fmla="val 50000"/>
          </a:avLst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4</xdr:row>
      <xdr:rowOff>9525</xdr:rowOff>
    </xdr:from>
    <xdr:to>
      <xdr:col>11</xdr:col>
      <xdr:colOff>466725</xdr:colOff>
      <xdr:row>19</xdr:row>
      <xdr:rowOff>0</xdr:rowOff>
    </xdr:to>
    <xdr:cxnSp macro="">
      <xdr:nvCxnSpPr>
        <xdr:cNvPr id="2" name="直線コネクタ 1"/>
        <xdr:cNvCxnSpPr/>
      </xdr:nvCxnSpPr>
      <xdr:spPr>
        <a:xfrm>
          <a:off x="2047875" y="1219200"/>
          <a:ext cx="4286250" cy="358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23</xdr:row>
      <xdr:rowOff>9525</xdr:rowOff>
    </xdr:from>
    <xdr:to>
      <xdr:col>11</xdr:col>
      <xdr:colOff>466725</xdr:colOff>
      <xdr:row>38</xdr:row>
      <xdr:rowOff>0</xdr:rowOff>
    </xdr:to>
    <xdr:cxnSp macro="">
      <xdr:nvCxnSpPr>
        <xdr:cNvPr id="3" name="直線コネクタ 2"/>
        <xdr:cNvCxnSpPr/>
      </xdr:nvCxnSpPr>
      <xdr:spPr>
        <a:xfrm>
          <a:off x="2047875" y="1219200"/>
          <a:ext cx="4286250" cy="358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42</xdr:row>
      <xdr:rowOff>9525</xdr:rowOff>
    </xdr:from>
    <xdr:to>
      <xdr:col>11</xdr:col>
      <xdr:colOff>466725</xdr:colOff>
      <xdr:row>57</xdr:row>
      <xdr:rowOff>0</xdr:rowOff>
    </xdr:to>
    <xdr:cxnSp macro="">
      <xdr:nvCxnSpPr>
        <xdr:cNvPr id="4" name="直線コネクタ 3"/>
        <xdr:cNvCxnSpPr/>
      </xdr:nvCxnSpPr>
      <xdr:spPr>
        <a:xfrm>
          <a:off x="2047875" y="1219200"/>
          <a:ext cx="4286250" cy="358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676275</xdr:colOff>
      <xdr:row>4</xdr:row>
      <xdr:rowOff>9525</xdr:rowOff>
    </xdr:from>
    <xdr:to>
      <xdr:col>25</xdr:col>
      <xdr:colOff>466725</xdr:colOff>
      <xdr:row>19</xdr:row>
      <xdr:rowOff>0</xdr:rowOff>
    </xdr:to>
    <xdr:cxnSp macro="">
      <xdr:nvCxnSpPr>
        <xdr:cNvPr id="5" name="直線コネクタ 4"/>
        <xdr:cNvCxnSpPr/>
      </xdr:nvCxnSpPr>
      <xdr:spPr>
        <a:xfrm>
          <a:off x="2047875" y="981075"/>
          <a:ext cx="4286250" cy="358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676275</xdr:colOff>
      <xdr:row>23</xdr:row>
      <xdr:rowOff>9525</xdr:rowOff>
    </xdr:from>
    <xdr:to>
      <xdr:col>25</xdr:col>
      <xdr:colOff>466725</xdr:colOff>
      <xdr:row>38</xdr:row>
      <xdr:rowOff>0</xdr:rowOff>
    </xdr:to>
    <xdr:cxnSp macro="">
      <xdr:nvCxnSpPr>
        <xdr:cNvPr id="6" name="直線コネクタ 5"/>
        <xdr:cNvCxnSpPr/>
      </xdr:nvCxnSpPr>
      <xdr:spPr>
        <a:xfrm>
          <a:off x="2047875" y="5543550"/>
          <a:ext cx="4286250" cy="358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676275</xdr:colOff>
      <xdr:row>42</xdr:row>
      <xdr:rowOff>9525</xdr:rowOff>
    </xdr:from>
    <xdr:to>
      <xdr:col>25</xdr:col>
      <xdr:colOff>466725</xdr:colOff>
      <xdr:row>57</xdr:row>
      <xdr:rowOff>0</xdr:rowOff>
    </xdr:to>
    <xdr:cxnSp macro="">
      <xdr:nvCxnSpPr>
        <xdr:cNvPr id="7" name="直線コネクタ 6"/>
        <xdr:cNvCxnSpPr/>
      </xdr:nvCxnSpPr>
      <xdr:spPr>
        <a:xfrm>
          <a:off x="2047875" y="10106025"/>
          <a:ext cx="4286250" cy="358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9525</xdr:rowOff>
    </xdr:from>
    <xdr:to>
      <xdr:col>15</xdr:col>
      <xdr:colOff>9525</xdr:colOff>
      <xdr:row>25</xdr:row>
      <xdr:rowOff>0</xdr:rowOff>
    </xdr:to>
    <xdr:cxnSp macro="">
      <xdr:nvCxnSpPr>
        <xdr:cNvPr id="2" name="直線コネクタ 1"/>
        <xdr:cNvCxnSpPr/>
      </xdr:nvCxnSpPr>
      <xdr:spPr>
        <a:xfrm>
          <a:off x="2066925" y="1219200"/>
          <a:ext cx="5715000" cy="4772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9525</xdr:rowOff>
    </xdr:from>
    <xdr:to>
      <xdr:col>15</xdr:col>
      <xdr:colOff>9525</xdr:colOff>
      <xdr:row>49</xdr:row>
      <xdr:rowOff>0</xdr:rowOff>
    </xdr:to>
    <xdr:cxnSp macro="">
      <xdr:nvCxnSpPr>
        <xdr:cNvPr id="3" name="直線コネクタ 2"/>
        <xdr:cNvCxnSpPr/>
      </xdr:nvCxnSpPr>
      <xdr:spPr>
        <a:xfrm>
          <a:off x="2066925" y="1219200"/>
          <a:ext cx="5715000" cy="4772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8</xdr:row>
      <xdr:rowOff>0</xdr:rowOff>
    </xdr:from>
    <xdr:to>
      <xdr:col>22</xdr:col>
      <xdr:colOff>9525</xdr:colOff>
      <xdr:row>10</xdr:row>
      <xdr:rowOff>9525</xdr:rowOff>
    </xdr:to>
    <xdr:cxnSp macro="">
      <xdr:nvCxnSpPr>
        <xdr:cNvPr id="5" name="カギ線コネクタ 4"/>
        <xdr:cNvCxnSpPr/>
      </xdr:nvCxnSpPr>
      <xdr:spPr>
        <a:xfrm>
          <a:off x="11229975" y="1933575"/>
          <a:ext cx="1371600" cy="4857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10</xdr:row>
      <xdr:rowOff>9525</xdr:rowOff>
    </xdr:from>
    <xdr:to>
      <xdr:col>22</xdr:col>
      <xdr:colOff>0</xdr:colOff>
      <xdr:row>12</xdr:row>
      <xdr:rowOff>0</xdr:rowOff>
    </xdr:to>
    <xdr:cxnSp macro="">
      <xdr:nvCxnSpPr>
        <xdr:cNvPr id="6" name="カギ線コネクタ 5"/>
        <xdr:cNvCxnSpPr/>
      </xdr:nvCxnSpPr>
      <xdr:spPr>
        <a:xfrm flipV="1">
          <a:off x="11229975" y="2419350"/>
          <a:ext cx="1362075" cy="466725"/>
        </a:xfrm>
        <a:prstGeom prst="bentConnector3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18</xdr:row>
      <xdr:rowOff>0</xdr:rowOff>
    </xdr:from>
    <xdr:to>
      <xdr:col>22</xdr:col>
      <xdr:colOff>0</xdr:colOff>
      <xdr:row>20</xdr:row>
      <xdr:rowOff>9525</xdr:rowOff>
    </xdr:to>
    <xdr:cxnSp macro="">
      <xdr:nvCxnSpPr>
        <xdr:cNvPr id="8" name="カギ線コネクタ 7"/>
        <xdr:cNvCxnSpPr/>
      </xdr:nvCxnSpPr>
      <xdr:spPr>
        <a:xfrm>
          <a:off x="11220450" y="4314825"/>
          <a:ext cx="1371600" cy="4857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20</xdr:row>
      <xdr:rowOff>9525</xdr:rowOff>
    </xdr:from>
    <xdr:to>
      <xdr:col>21</xdr:col>
      <xdr:colOff>676275</xdr:colOff>
      <xdr:row>22</xdr:row>
      <xdr:rowOff>0</xdr:rowOff>
    </xdr:to>
    <xdr:cxnSp macro="">
      <xdr:nvCxnSpPr>
        <xdr:cNvPr id="9" name="カギ線コネクタ 8"/>
        <xdr:cNvCxnSpPr/>
      </xdr:nvCxnSpPr>
      <xdr:spPr>
        <a:xfrm flipV="1">
          <a:off x="11220450" y="4800600"/>
          <a:ext cx="1362075" cy="466725"/>
        </a:xfrm>
        <a:prstGeom prst="bentConnector3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9525</xdr:rowOff>
    </xdr:from>
    <xdr:to>
      <xdr:col>15</xdr:col>
      <xdr:colOff>9525</xdr:colOff>
      <xdr:row>25</xdr:row>
      <xdr:rowOff>0</xdr:rowOff>
    </xdr:to>
    <xdr:cxnSp macro="">
      <xdr:nvCxnSpPr>
        <xdr:cNvPr id="2" name="直線コネクタ 1"/>
        <xdr:cNvCxnSpPr/>
      </xdr:nvCxnSpPr>
      <xdr:spPr>
        <a:xfrm>
          <a:off x="2066925" y="1219200"/>
          <a:ext cx="5715000" cy="4772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tabSelected="1" zoomScaleNormal="100" workbookViewId="0">
      <selection activeCell="I17" sqref="I17"/>
    </sheetView>
  </sheetViews>
  <sheetFormatPr defaultRowHeight="18.75" x14ac:dyDescent="0.4"/>
  <cols>
    <col min="1" max="1" width="3.125" customWidth="1"/>
    <col min="2" max="3" width="7.125" customWidth="1"/>
    <col min="4" max="18" width="5.75" customWidth="1"/>
  </cols>
  <sheetData>
    <row r="1" spans="2:19" ht="19.5" thickBot="1" x14ac:dyDescent="0.45"/>
    <row r="2" spans="2:19" x14ac:dyDescent="0.4">
      <c r="B2" s="60" t="s">
        <v>0</v>
      </c>
      <c r="C2" s="47"/>
      <c r="D2" s="63" t="s">
        <v>1</v>
      </c>
      <c r="E2" s="41"/>
      <c r="F2" s="54"/>
      <c r="G2" s="41" t="s">
        <v>2</v>
      </c>
      <c r="H2" s="41"/>
      <c r="I2" s="54"/>
      <c r="J2" s="41" t="s">
        <v>3</v>
      </c>
      <c r="K2" s="41"/>
      <c r="L2" s="54"/>
      <c r="M2" s="41" t="s">
        <v>4</v>
      </c>
      <c r="N2" s="41"/>
      <c r="O2" s="54"/>
      <c r="P2" s="41" t="s">
        <v>5</v>
      </c>
      <c r="Q2" s="41"/>
      <c r="R2" s="41"/>
      <c r="S2" s="74" t="s">
        <v>21</v>
      </c>
    </row>
    <row r="3" spans="2:19" x14ac:dyDescent="0.4">
      <c r="B3" s="48"/>
      <c r="C3" s="49"/>
      <c r="D3" s="42"/>
      <c r="E3" s="42"/>
      <c r="F3" s="57"/>
      <c r="G3" s="42"/>
      <c r="H3" s="42"/>
      <c r="I3" s="57"/>
      <c r="J3" s="42"/>
      <c r="K3" s="42"/>
      <c r="L3" s="57"/>
      <c r="M3" s="42"/>
      <c r="N3" s="42"/>
      <c r="O3" s="57"/>
      <c r="P3" s="42"/>
      <c r="Q3" s="42"/>
      <c r="R3" s="42"/>
      <c r="S3" s="74"/>
    </row>
    <row r="4" spans="2:19" ht="19.5" thickBot="1" x14ac:dyDescent="0.45">
      <c r="B4" s="61"/>
      <c r="C4" s="62"/>
      <c r="D4" s="43"/>
      <c r="E4" s="43"/>
      <c r="F4" s="64"/>
      <c r="G4" s="43"/>
      <c r="H4" s="43"/>
      <c r="I4" s="64"/>
      <c r="J4" s="43"/>
      <c r="K4" s="43"/>
      <c r="L4" s="64"/>
      <c r="M4" s="43"/>
      <c r="N4" s="43"/>
      <c r="O4" s="64"/>
      <c r="P4" s="43"/>
      <c r="Q4" s="43"/>
      <c r="R4" s="43"/>
      <c r="S4" s="74"/>
    </row>
    <row r="5" spans="2:19" ht="15.75" customHeight="1" thickTop="1" x14ac:dyDescent="0.4">
      <c r="B5" s="65" t="s">
        <v>6</v>
      </c>
      <c r="C5" s="66"/>
      <c r="D5" s="67"/>
      <c r="E5" s="67"/>
      <c r="F5" s="68"/>
      <c r="G5" s="69" t="s">
        <v>136</v>
      </c>
      <c r="H5" s="70"/>
      <c r="I5" s="71"/>
      <c r="J5" s="72" t="s">
        <v>135</v>
      </c>
      <c r="K5" s="44"/>
      <c r="L5" s="73"/>
      <c r="M5" s="70" t="s">
        <v>136</v>
      </c>
      <c r="N5" s="70"/>
      <c r="O5" s="71"/>
      <c r="P5" s="44" t="s">
        <v>135</v>
      </c>
      <c r="Q5" s="44"/>
      <c r="R5" s="44"/>
      <c r="S5" s="74">
        <v>3</v>
      </c>
    </row>
    <row r="6" spans="2:19" ht="15.75" customHeight="1" x14ac:dyDescent="0.4">
      <c r="B6" s="48"/>
      <c r="C6" s="49"/>
      <c r="D6" s="1"/>
      <c r="E6" s="1"/>
      <c r="F6" s="2"/>
      <c r="G6" s="1">
        <v>0</v>
      </c>
      <c r="H6" s="29" t="s">
        <v>130</v>
      </c>
      <c r="I6" s="2">
        <v>2</v>
      </c>
      <c r="J6" s="1">
        <v>2</v>
      </c>
      <c r="K6" s="29" t="s">
        <v>130</v>
      </c>
      <c r="L6" s="2">
        <v>0</v>
      </c>
      <c r="M6" s="1">
        <v>1</v>
      </c>
      <c r="N6" s="29" t="s">
        <v>130</v>
      </c>
      <c r="O6" s="2">
        <v>2</v>
      </c>
      <c r="P6" s="1">
        <v>2</v>
      </c>
      <c r="Q6" s="29" t="s">
        <v>130</v>
      </c>
      <c r="R6" s="5">
        <v>0</v>
      </c>
      <c r="S6" s="74"/>
    </row>
    <row r="7" spans="2:19" ht="15.75" customHeight="1" x14ac:dyDescent="0.4">
      <c r="B7" s="48"/>
      <c r="C7" s="49"/>
      <c r="D7" s="1"/>
      <c r="E7" s="1"/>
      <c r="F7" s="2"/>
      <c r="G7" s="1">
        <v>18</v>
      </c>
      <c r="H7" s="29" t="s">
        <v>130</v>
      </c>
      <c r="I7" s="2">
        <v>21</v>
      </c>
      <c r="J7" s="1">
        <v>21</v>
      </c>
      <c r="K7" s="29" t="s">
        <v>130</v>
      </c>
      <c r="L7" s="2">
        <v>17</v>
      </c>
      <c r="M7" s="1">
        <v>21</v>
      </c>
      <c r="N7" s="29" t="s">
        <v>130</v>
      </c>
      <c r="O7" s="2">
        <v>17</v>
      </c>
      <c r="P7" s="1">
        <v>21</v>
      </c>
      <c r="Q7" s="29" t="s">
        <v>130</v>
      </c>
      <c r="R7" s="5">
        <v>14</v>
      </c>
      <c r="S7" s="74"/>
    </row>
    <row r="8" spans="2:19" ht="15.75" customHeight="1" x14ac:dyDescent="0.4">
      <c r="B8" s="48"/>
      <c r="C8" s="49"/>
      <c r="D8" s="1"/>
      <c r="E8" s="1"/>
      <c r="F8" s="2"/>
      <c r="G8" s="1">
        <v>14</v>
      </c>
      <c r="H8" s="29" t="s">
        <v>130</v>
      </c>
      <c r="I8" s="2">
        <v>21</v>
      </c>
      <c r="J8" s="1">
        <v>21</v>
      </c>
      <c r="K8" s="29" t="s">
        <v>130</v>
      </c>
      <c r="L8" s="2">
        <v>20</v>
      </c>
      <c r="M8" s="1">
        <v>11</v>
      </c>
      <c r="N8" s="29" t="s">
        <v>130</v>
      </c>
      <c r="O8" s="2">
        <v>21</v>
      </c>
      <c r="P8" s="1">
        <v>21</v>
      </c>
      <c r="Q8" s="29" t="s">
        <v>130</v>
      </c>
      <c r="R8" s="5">
        <v>19</v>
      </c>
      <c r="S8" s="74"/>
    </row>
    <row r="9" spans="2:19" ht="15.75" customHeight="1" thickBot="1" x14ac:dyDescent="0.45">
      <c r="B9" s="50"/>
      <c r="C9" s="51"/>
      <c r="D9" s="3"/>
      <c r="E9" s="3"/>
      <c r="F9" s="4"/>
      <c r="G9" s="3"/>
      <c r="H9" s="3" t="s">
        <v>130</v>
      </c>
      <c r="I9" s="4"/>
      <c r="J9" s="3"/>
      <c r="K9" s="3" t="s">
        <v>130</v>
      </c>
      <c r="L9" s="4"/>
      <c r="M9" s="3">
        <v>10</v>
      </c>
      <c r="N9" s="3" t="s">
        <v>130</v>
      </c>
      <c r="O9" s="4">
        <v>21</v>
      </c>
      <c r="P9" s="3"/>
      <c r="Q9" s="3" t="s">
        <v>130</v>
      </c>
      <c r="R9" s="3"/>
      <c r="S9" s="74"/>
    </row>
    <row r="10" spans="2:19" ht="15.75" customHeight="1" x14ac:dyDescent="0.4">
      <c r="B10" s="46" t="s">
        <v>7</v>
      </c>
      <c r="C10" s="47"/>
      <c r="D10" s="58" t="s">
        <v>135</v>
      </c>
      <c r="E10" s="45"/>
      <c r="F10" s="53"/>
      <c r="G10" s="41"/>
      <c r="H10" s="41"/>
      <c r="I10" s="54"/>
      <c r="J10" s="45" t="s">
        <v>135</v>
      </c>
      <c r="K10" s="45"/>
      <c r="L10" s="53"/>
      <c r="M10" s="45" t="s">
        <v>135</v>
      </c>
      <c r="N10" s="45"/>
      <c r="O10" s="53"/>
      <c r="P10" s="45" t="s">
        <v>135</v>
      </c>
      <c r="Q10" s="45"/>
      <c r="R10" s="45"/>
      <c r="S10" s="74">
        <v>1</v>
      </c>
    </row>
    <row r="11" spans="2:19" ht="15.75" customHeight="1" x14ac:dyDescent="0.4">
      <c r="B11" s="48"/>
      <c r="C11" s="49"/>
      <c r="D11" s="1">
        <f>I6</f>
        <v>2</v>
      </c>
      <c r="E11" s="1" t="s">
        <v>130</v>
      </c>
      <c r="F11" s="2">
        <f>G6</f>
        <v>0</v>
      </c>
      <c r="G11" s="1"/>
      <c r="H11" s="1"/>
      <c r="I11" s="2"/>
      <c r="J11" s="1">
        <v>2</v>
      </c>
      <c r="K11" s="29" t="s">
        <v>130</v>
      </c>
      <c r="L11" s="2">
        <v>0</v>
      </c>
      <c r="M11" s="1">
        <v>2</v>
      </c>
      <c r="N11" s="29" t="s">
        <v>130</v>
      </c>
      <c r="O11" s="2">
        <v>0</v>
      </c>
      <c r="P11" s="1">
        <v>2</v>
      </c>
      <c r="Q11" s="29" t="s">
        <v>130</v>
      </c>
      <c r="R11" s="5">
        <v>0</v>
      </c>
      <c r="S11" s="74"/>
    </row>
    <row r="12" spans="2:19" ht="15.75" customHeight="1" x14ac:dyDescent="0.4">
      <c r="B12" s="48"/>
      <c r="C12" s="49"/>
      <c r="D12" s="29">
        <f t="shared" ref="D12:D14" si="0">I7</f>
        <v>21</v>
      </c>
      <c r="E12" s="29" t="s">
        <v>130</v>
      </c>
      <c r="F12" s="30">
        <f t="shared" ref="F12:F14" si="1">G7</f>
        <v>18</v>
      </c>
      <c r="G12" s="1"/>
      <c r="H12" s="1"/>
      <c r="I12" s="2"/>
      <c r="J12" s="1">
        <v>21</v>
      </c>
      <c r="K12" s="29" t="s">
        <v>130</v>
      </c>
      <c r="L12" s="2">
        <v>17</v>
      </c>
      <c r="M12" s="1">
        <v>21</v>
      </c>
      <c r="N12" s="29" t="s">
        <v>130</v>
      </c>
      <c r="O12" s="2">
        <v>19</v>
      </c>
      <c r="P12" s="1">
        <v>21</v>
      </c>
      <c r="Q12" s="29" t="s">
        <v>130</v>
      </c>
      <c r="R12" s="5">
        <v>12</v>
      </c>
      <c r="S12" s="74"/>
    </row>
    <row r="13" spans="2:19" ht="15.75" customHeight="1" x14ac:dyDescent="0.4">
      <c r="B13" s="48"/>
      <c r="C13" s="49"/>
      <c r="D13" s="29">
        <f t="shared" si="0"/>
        <v>21</v>
      </c>
      <c r="E13" s="29" t="s">
        <v>130</v>
      </c>
      <c r="F13" s="30">
        <f t="shared" si="1"/>
        <v>14</v>
      </c>
      <c r="G13" s="1"/>
      <c r="H13" s="1"/>
      <c r="I13" s="2"/>
      <c r="J13" s="1">
        <v>21</v>
      </c>
      <c r="K13" s="29" t="s">
        <v>130</v>
      </c>
      <c r="L13" s="2">
        <v>19</v>
      </c>
      <c r="M13" s="1">
        <v>21</v>
      </c>
      <c r="N13" s="29" t="s">
        <v>130</v>
      </c>
      <c r="O13" s="2">
        <v>18</v>
      </c>
      <c r="P13" s="1">
        <v>21</v>
      </c>
      <c r="Q13" s="29" t="s">
        <v>130</v>
      </c>
      <c r="R13" s="5">
        <v>18</v>
      </c>
      <c r="S13" s="74"/>
    </row>
    <row r="14" spans="2:19" ht="15.75" customHeight="1" thickBot="1" x14ac:dyDescent="0.45">
      <c r="B14" s="50"/>
      <c r="C14" s="51"/>
      <c r="D14" s="29">
        <f t="shared" si="0"/>
        <v>0</v>
      </c>
      <c r="E14" s="29" t="s">
        <v>130</v>
      </c>
      <c r="F14" s="30">
        <f t="shared" si="1"/>
        <v>0</v>
      </c>
      <c r="G14" s="3"/>
      <c r="H14" s="3"/>
      <c r="I14" s="4"/>
      <c r="J14" s="3"/>
      <c r="K14" s="3" t="s">
        <v>130</v>
      </c>
      <c r="L14" s="4"/>
      <c r="M14" s="3"/>
      <c r="N14" s="3" t="s">
        <v>130</v>
      </c>
      <c r="O14" s="4"/>
      <c r="P14" s="3"/>
      <c r="Q14" s="3" t="s">
        <v>130</v>
      </c>
      <c r="R14" s="3"/>
      <c r="S14" s="74"/>
    </row>
    <row r="15" spans="2:19" ht="15.75" customHeight="1" x14ac:dyDescent="0.4">
      <c r="B15" s="46" t="s">
        <v>8</v>
      </c>
      <c r="C15" s="47"/>
      <c r="D15" s="59" t="s">
        <v>137</v>
      </c>
      <c r="E15" s="41"/>
      <c r="F15" s="54"/>
      <c r="G15" s="41" t="s">
        <v>136</v>
      </c>
      <c r="H15" s="41"/>
      <c r="I15" s="54"/>
      <c r="J15" s="41"/>
      <c r="K15" s="41"/>
      <c r="L15" s="54"/>
      <c r="M15" s="41" t="s">
        <v>136</v>
      </c>
      <c r="N15" s="41"/>
      <c r="O15" s="54"/>
      <c r="P15" s="45" t="s">
        <v>135</v>
      </c>
      <c r="Q15" s="45"/>
      <c r="R15" s="45"/>
      <c r="S15" s="74">
        <v>4</v>
      </c>
    </row>
    <row r="16" spans="2:19" ht="15.75" customHeight="1" x14ac:dyDescent="0.4">
      <c r="B16" s="48"/>
      <c r="C16" s="49"/>
      <c r="D16" s="1">
        <f>L6</f>
        <v>0</v>
      </c>
      <c r="E16" s="29" t="s">
        <v>130</v>
      </c>
      <c r="F16" s="2">
        <f>J6</f>
        <v>2</v>
      </c>
      <c r="G16" s="1">
        <f>L11</f>
        <v>0</v>
      </c>
      <c r="H16" s="29" t="s">
        <v>130</v>
      </c>
      <c r="I16" s="2">
        <f>J11</f>
        <v>2</v>
      </c>
      <c r="J16" s="1"/>
      <c r="K16" s="1"/>
      <c r="L16" s="2"/>
      <c r="M16" s="1">
        <v>0</v>
      </c>
      <c r="N16" s="29" t="s">
        <v>130</v>
      </c>
      <c r="O16" s="2">
        <v>2</v>
      </c>
      <c r="P16" s="1">
        <v>2</v>
      </c>
      <c r="Q16" s="29" t="s">
        <v>130</v>
      </c>
      <c r="R16" s="5">
        <v>1</v>
      </c>
      <c r="S16" s="74"/>
    </row>
    <row r="17" spans="2:19" ht="15.75" customHeight="1" x14ac:dyDescent="0.4">
      <c r="B17" s="48"/>
      <c r="C17" s="49"/>
      <c r="D17" s="29">
        <f t="shared" ref="D17:D19" si="2">L7</f>
        <v>17</v>
      </c>
      <c r="E17" s="29" t="s">
        <v>130</v>
      </c>
      <c r="F17" s="30">
        <f t="shared" ref="F17:F19" si="3">J7</f>
        <v>21</v>
      </c>
      <c r="G17" s="29">
        <f t="shared" ref="G17:G19" si="4">L12</f>
        <v>17</v>
      </c>
      <c r="H17" s="29" t="s">
        <v>130</v>
      </c>
      <c r="I17" s="30">
        <f t="shared" ref="I17:I19" si="5">J12</f>
        <v>21</v>
      </c>
      <c r="J17" s="1"/>
      <c r="K17" s="1"/>
      <c r="L17" s="2"/>
      <c r="M17" s="1">
        <v>17</v>
      </c>
      <c r="N17" s="29" t="s">
        <v>130</v>
      </c>
      <c r="O17" s="2">
        <v>21</v>
      </c>
      <c r="P17" s="1">
        <v>16</v>
      </c>
      <c r="Q17" s="29" t="s">
        <v>130</v>
      </c>
      <c r="R17" s="5">
        <v>21</v>
      </c>
      <c r="S17" s="74"/>
    </row>
    <row r="18" spans="2:19" ht="15.75" customHeight="1" x14ac:dyDescent="0.4">
      <c r="B18" s="48"/>
      <c r="C18" s="49"/>
      <c r="D18" s="29">
        <f t="shared" si="2"/>
        <v>20</v>
      </c>
      <c r="E18" s="29" t="s">
        <v>130</v>
      </c>
      <c r="F18" s="30">
        <f t="shared" si="3"/>
        <v>21</v>
      </c>
      <c r="G18" s="29">
        <f t="shared" si="4"/>
        <v>19</v>
      </c>
      <c r="H18" s="29" t="s">
        <v>130</v>
      </c>
      <c r="I18" s="30">
        <f t="shared" si="5"/>
        <v>21</v>
      </c>
      <c r="J18" s="1"/>
      <c r="K18" s="1"/>
      <c r="L18" s="2"/>
      <c r="M18" s="1">
        <v>11</v>
      </c>
      <c r="N18" s="29" t="s">
        <v>130</v>
      </c>
      <c r="O18" s="2">
        <v>21</v>
      </c>
      <c r="P18" s="1">
        <v>21</v>
      </c>
      <c r="Q18" s="29" t="s">
        <v>130</v>
      </c>
      <c r="R18" s="5">
        <v>12</v>
      </c>
      <c r="S18" s="74"/>
    </row>
    <row r="19" spans="2:19" ht="15.75" customHeight="1" thickBot="1" x14ac:dyDescent="0.45">
      <c r="B19" s="50"/>
      <c r="C19" s="51"/>
      <c r="D19" s="29">
        <f t="shared" si="2"/>
        <v>0</v>
      </c>
      <c r="E19" s="29" t="s">
        <v>130</v>
      </c>
      <c r="F19" s="30">
        <f t="shared" si="3"/>
        <v>0</v>
      </c>
      <c r="G19" s="29">
        <f t="shared" si="4"/>
        <v>0</v>
      </c>
      <c r="H19" s="29" t="s">
        <v>130</v>
      </c>
      <c r="I19" s="30">
        <f t="shared" si="5"/>
        <v>0</v>
      </c>
      <c r="J19" s="3"/>
      <c r="K19" s="3"/>
      <c r="L19" s="4"/>
      <c r="M19" s="3"/>
      <c r="N19" s="3" t="s">
        <v>130</v>
      </c>
      <c r="O19" s="4"/>
      <c r="P19" s="3">
        <v>21</v>
      </c>
      <c r="Q19" s="3" t="s">
        <v>130</v>
      </c>
      <c r="R19" s="3">
        <v>7</v>
      </c>
      <c r="S19" s="74"/>
    </row>
    <row r="20" spans="2:19" ht="15.75" customHeight="1" x14ac:dyDescent="0.4">
      <c r="B20" s="46" t="s">
        <v>9</v>
      </c>
      <c r="C20" s="47"/>
      <c r="D20" s="52" t="s">
        <v>135</v>
      </c>
      <c r="E20" s="45"/>
      <c r="F20" s="53"/>
      <c r="G20" s="41" t="s">
        <v>136</v>
      </c>
      <c r="H20" s="41"/>
      <c r="I20" s="54"/>
      <c r="J20" s="45" t="s">
        <v>135</v>
      </c>
      <c r="K20" s="45"/>
      <c r="L20" s="53"/>
      <c r="M20" s="41"/>
      <c r="N20" s="41"/>
      <c r="O20" s="54"/>
      <c r="P20" s="45" t="s">
        <v>135</v>
      </c>
      <c r="Q20" s="45"/>
      <c r="R20" s="45"/>
      <c r="S20" s="74">
        <v>2</v>
      </c>
    </row>
    <row r="21" spans="2:19" ht="15.75" customHeight="1" x14ac:dyDescent="0.4">
      <c r="B21" s="48"/>
      <c r="C21" s="49"/>
      <c r="D21" s="1">
        <f>O6</f>
        <v>2</v>
      </c>
      <c r="E21" s="29" t="s">
        <v>130</v>
      </c>
      <c r="F21" s="2">
        <f>M6</f>
        <v>1</v>
      </c>
      <c r="G21" s="1">
        <f>O11</f>
        <v>0</v>
      </c>
      <c r="H21" s="29" t="s">
        <v>130</v>
      </c>
      <c r="I21" s="2">
        <f>M11</f>
        <v>2</v>
      </c>
      <c r="J21" s="1">
        <f>O16</f>
        <v>2</v>
      </c>
      <c r="K21" s="29" t="s">
        <v>130</v>
      </c>
      <c r="L21" s="2">
        <f>M16</f>
        <v>0</v>
      </c>
      <c r="M21" s="1"/>
      <c r="N21" s="1"/>
      <c r="O21" s="2"/>
      <c r="P21" s="1">
        <v>2</v>
      </c>
      <c r="Q21" s="29" t="s">
        <v>130</v>
      </c>
      <c r="R21" s="5">
        <v>0</v>
      </c>
      <c r="S21" s="74"/>
    </row>
    <row r="22" spans="2:19" ht="15.75" customHeight="1" x14ac:dyDescent="0.4">
      <c r="B22" s="48"/>
      <c r="C22" s="49"/>
      <c r="D22" s="29">
        <f t="shared" ref="D22:D24" si="6">O7</f>
        <v>17</v>
      </c>
      <c r="E22" s="29" t="s">
        <v>130</v>
      </c>
      <c r="F22" s="30">
        <f t="shared" ref="F22:F24" si="7">M7</f>
        <v>21</v>
      </c>
      <c r="G22" s="29">
        <f t="shared" ref="G22:G24" si="8">O12</f>
        <v>19</v>
      </c>
      <c r="H22" s="29" t="s">
        <v>130</v>
      </c>
      <c r="I22" s="30">
        <f t="shared" ref="I22:I24" si="9">M12</f>
        <v>21</v>
      </c>
      <c r="J22" s="29">
        <f t="shared" ref="J22:J24" si="10">O17</f>
        <v>21</v>
      </c>
      <c r="K22" s="29" t="s">
        <v>130</v>
      </c>
      <c r="L22" s="30">
        <f t="shared" ref="L22:L24" si="11">M17</f>
        <v>17</v>
      </c>
      <c r="M22" s="1"/>
      <c r="N22" s="1"/>
      <c r="O22" s="2"/>
      <c r="P22" s="1">
        <v>21</v>
      </c>
      <c r="Q22" s="29" t="s">
        <v>130</v>
      </c>
      <c r="R22" s="5">
        <v>16</v>
      </c>
      <c r="S22" s="74"/>
    </row>
    <row r="23" spans="2:19" ht="15.75" customHeight="1" x14ac:dyDescent="0.4">
      <c r="B23" s="48"/>
      <c r="C23" s="49"/>
      <c r="D23" s="29">
        <f t="shared" si="6"/>
        <v>21</v>
      </c>
      <c r="E23" s="29" t="s">
        <v>130</v>
      </c>
      <c r="F23" s="30">
        <f t="shared" si="7"/>
        <v>11</v>
      </c>
      <c r="G23" s="29">
        <f t="shared" si="8"/>
        <v>18</v>
      </c>
      <c r="H23" s="29" t="s">
        <v>130</v>
      </c>
      <c r="I23" s="30">
        <f t="shared" si="9"/>
        <v>21</v>
      </c>
      <c r="J23" s="29">
        <f t="shared" si="10"/>
        <v>21</v>
      </c>
      <c r="K23" s="29" t="s">
        <v>130</v>
      </c>
      <c r="L23" s="30">
        <f t="shared" si="11"/>
        <v>11</v>
      </c>
      <c r="M23" s="1"/>
      <c r="N23" s="1"/>
      <c r="O23" s="2"/>
      <c r="P23" s="1">
        <v>21</v>
      </c>
      <c r="Q23" s="29" t="s">
        <v>130</v>
      </c>
      <c r="R23" s="5">
        <v>6</v>
      </c>
      <c r="S23" s="74"/>
    </row>
    <row r="24" spans="2:19" ht="15.75" customHeight="1" thickBot="1" x14ac:dyDescent="0.45">
      <c r="B24" s="50"/>
      <c r="C24" s="51"/>
      <c r="D24" s="24">
        <f t="shared" si="6"/>
        <v>21</v>
      </c>
      <c r="E24" s="3" t="s">
        <v>130</v>
      </c>
      <c r="F24" s="4">
        <f t="shared" si="7"/>
        <v>10</v>
      </c>
      <c r="G24" s="3">
        <f t="shared" si="8"/>
        <v>0</v>
      </c>
      <c r="H24" s="3" t="s">
        <v>130</v>
      </c>
      <c r="I24" s="4">
        <f t="shared" si="9"/>
        <v>0</v>
      </c>
      <c r="J24" s="3">
        <f t="shared" si="10"/>
        <v>0</v>
      </c>
      <c r="K24" s="3" t="s">
        <v>130</v>
      </c>
      <c r="L24" s="4">
        <f t="shared" si="11"/>
        <v>0</v>
      </c>
      <c r="M24" s="3"/>
      <c r="N24" s="3"/>
      <c r="O24" s="4"/>
      <c r="P24" s="3"/>
      <c r="Q24" s="3" t="s">
        <v>130</v>
      </c>
      <c r="R24" s="3"/>
      <c r="S24" s="74"/>
    </row>
    <row r="25" spans="2:19" ht="15.75" customHeight="1" x14ac:dyDescent="0.4">
      <c r="B25" s="55" t="s">
        <v>10</v>
      </c>
      <c r="C25" s="49"/>
      <c r="D25" s="56" t="s">
        <v>136</v>
      </c>
      <c r="E25" s="42"/>
      <c r="F25" s="57"/>
      <c r="G25" s="42" t="s">
        <v>139</v>
      </c>
      <c r="H25" s="42"/>
      <c r="I25" s="57"/>
      <c r="J25" s="42" t="s">
        <v>136</v>
      </c>
      <c r="K25" s="42"/>
      <c r="L25" s="57"/>
      <c r="M25" s="42" t="s">
        <v>138</v>
      </c>
      <c r="N25" s="42"/>
      <c r="O25" s="57"/>
      <c r="P25" s="42"/>
      <c r="Q25" s="42"/>
      <c r="R25" s="42"/>
      <c r="S25" s="74">
        <v>5</v>
      </c>
    </row>
    <row r="26" spans="2:19" ht="15.75" customHeight="1" x14ac:dyDescent="0.4">
      <c r="B26" s="48"/>
      <c r="C26" s="49"/>
      <c r="D26" s="1">
        <f>R6</f>
        <v>0</v>
      </c>
      <c r="E26" s="29" t="s">
        <v>130</v>
      </c>
      <c r="F26" s="2">
        <f>P6</f>
        <v>2</v>
      </c>
      <c r="G26" s="1">
        <f>R11</f>
        <v>0</v>
      </c>
      <c r="H26" s="29" t="s">
        <v>130</v>
      </c>
      <c r="I26" s="2">
        <f>P11</f>
        <v>2</v>
      </c>
      <c r="J26" s="1">
        <f>R16</f>
        <v>1</v>
      </c>
      <c r="K26" s="29" t="s">
        <v>130</v>
      </c>
      <c r="L26" s="2">
        <f>P16</f>
        <v>2</v>
      </c>
      <c r="M26" s="1">
        <f>R21</f>
        <v>0</v>
      </c>
      <c r="N26" s="29" t="s">
        <v>130</v>
      </c>
      <c r="O26" s="2">
        <f>P21</f>
        <v>2</v>
      </c>
      <c r="P26" s="1"/>
      <c r="Q26" s="1"/>
      <c r="R26" s="5"/>
      <c r="S26" s="74"/>
    </row>
    <row r="27" spans="2:19" ht="15.75" customHeight="1" x14ac:dyDescent="0.4">
      <c r="B27" s="48"/>
      <c r="C27" s="49"/>
      <c r="D27" s="29">
        <f t="shared" ref="D27:D29" si="12">R7</f>
        <v>14</v>
      </c>
      <c r="E27" s="29" t="s">
        <v>130</v>
      </c>
      <c r="F27" s="30">
        <f t="shared" ref="F27:F29" si="13">P7</f>
        <v>21</v>
      </c>
      <c r="G27" s="29">
        <f t="shared" ref="G27:G29" si="14">R12</f>
        <v>12</v>
      </c>
      <c r="H27" s="29" t="s">
        <v>130</v>
      </c>
      <c r="I27" s="30">
        <f t="shared" ref="I27:I29" si="15">P12</f>
        <v>21</v>
      </c>
      <c r="J27" s="29">
        <f t="shared" ref="J27:J29" si="16">R17</f>
        <v>21</v>
      </c>
      <c r="K27" s="29" t="s">
        <v>130</v>
      </c>
      <c r="L27" s="30">
        <f t="shared" ref="L27:L29" si="17">P17</f>
        <v>16</v>
      </c>
      <c r="M27" s="29">
        <f t="shared" ref="M27:M29" si="18">R22</f>
        <v>16</v>
      </c>
      <c r="N27" s="29" t="s">
        <v>130</v>
      </c>
      <c r="O27" s="30">
        <f t="shared" ref="O27:O29" si="19">P22</f>
        <v>21</v>
      </c>
      <c r="P27" s="1"/>
      <c r="Q27" s="1"/>
      <c r="R27" s="5"/>
      <c r="S27" s="74"/>
    </row>
    <row r="28" spans="2:19" ht="15.75" customHeight="1" x14ac:dyDescent="0.4">
      <c r="B28" s="48"/>
      <c r="C28" s="49"/>
      <c r="D28" s="29">
        <f t="shared" si="12"/>
        <v>19</v>
      </c>
      <c r="E28" s="29" t="s">
        <v>130</v>
      </c>
      <c r="F28" s="30">
        <f t="shared" si="13"/>
        <v>21</v>
      </c>
      <c r="G28" s="29">
        <f t="shared" si="14"/>
        <v>18</v>
      </c>
      <c r="H28" s="29" t="s">
        <v>134</v>
      </c>
      <c r="I28" s="30">
        <f t="shared" si="15"/>
        <v>21</v>
      </c>
      <c r="J28" s="29">
        <f t="shared" si="16"/>
        <v>12</v>
      </c>
      <c r="K28" s="29" t="s">
        <v>130</v>
      </c>
      <c r="L28" s="30">
        <f t="shared" si="17"/>
        <v>21</v>
      </c>
      <c r="M28" s="29">
        <f t="shared" si="18"/>
        <v>6</v>
      </c>
      <c r="N28" s="29" t="s">
        <v>130</v>
      </c>
      <c r="O28" s="30">
        <f t="shared" si="19"/>
        <v>21</v>
      </c>
      <c r="P28" s="1"/>
      <c r="Q28" s="1"/>
      <c r="R28" s="5"/>
      <c r="S28" s="74"/>
    </row>
    <row r="29" spans="2:19" ht="15.75" customHeight="1" thickBot="1" x14ac:dyDescent="0.45">
      <c r="B29" s="50"/>
      <c r="C29" s="51"/>
      <c r="D29" s="24">
        <f t="shared" si="12"/>
        <v>0</v>
      </c>
      <c r="E29" s="3" t="s">
        <v>130</v>
      </c>
      <c r="F29" s="4">
        <f t="shared" si="13"/>
        <v>0</v>
      </c>
      <c r="G29" s="3">
        <f t="shared" si="14"/>
        <v>0</v>
      </c>
      <c r="H29" s="3" t="s">
        <v>130</v>
      </c>
      <c r="I29" s="4">
        <f t="shared" si="15"/>
        <v>0</v>
      </c>
      <c r="J29" s="3">
        <f t="shared" si="16"/>
        <v>7</v>
      </c>
      <c r="K29" s="3" t="s">
        <v>130</v>
      </c>
      <c r="L29" s="4">
        <f t="shared" si="17"/>
        <v>21</v>
      </c>
      <c r="M29" s="3">
        <f t="shared" si="18"/>
        <v>0</v>
      </c>
      <c r="N29" s="3" t="s">
        <v>130</v>
      </c>
      <c r="O29" s="4">
        <f t="shared" si="19"/>
        <v>0</v>
      </c>
      <c r="P29" s="3"/>
      <c r="Q29" s="3"/>
      <c r="R29" s="3"/>
      <c r="S29" s="74"/>
    </row>
  </sheetData>
  <sheetProtection algorithmName="SHA-512" hashValue="mcnArhid8j4+hRwQowbrFHu7Cc8OY7zo4sohkGoRB7s+GcUUVfShBvTID9mzSbeW68RUv82yEXEFd5jqU01Zeg==" saltValue="R0c0hH8Zc9c7YWT6n9dzBw==" spinCount="100000" sheet="1" objects="1" scenarios="1"/>
  <mergeCells count="42">
    <mergeCell ref="S25:S29"/>
    <mergeCell ref="S2:S4"/>
    <mergeCell ref="S5:S9"/>
    <mergeCell ref="S10:S14"/>
    <mergeCell ref="S15:S19"/>
    <mergeCell ref="S20:S24"/>
    <mergeCell ref="B5:C9"/>
    <mergeCell ref="D5:F5"/>
    <mergeCell ref="G5:I5"/>
    <mergeCell ref="J5:L5"/>
    <mergeCell ref="M5:O5"/>
    <mergeCell ref="B2:C4"/>
    <mergeCell ref="D2:F4"/>
    <mergeCell ref="G2:I4"/>
    <mergeCell ref="J2:L4"/>
    <mergeCell ref="M2:O4"/>
    <mergeCell ref="B15:C19"/>
    <mergeCell ref="D15:F15"/>
    <mergeCell ref="G15:I15"/>
    <mergeCell ref="J15:L15"/>
    <mergeCell ref="M15:O15"/>
    <mergeCell ref="B10:C14"/>
    <mergeCell ref="D10:F10"/>
    <mergeCell ref="G10:I10"/>
    <mergeCell ref="J10:L10"/>
    <mergeCell ref="M10:O10"/>
    <mergeCell ref="P25:R25"/>
    <mergeCell ref="B20:C24"/>
    <mergeCell ref="D20:F20"/>
    <mergeCell ref="G20:I20"/>
    <mergeCell ref="J20:L20"/>
    <mergeCell ref="M20:O20"/>
    <mergeCell ref="B25:C29"/>
    <mergeCell ref="D25:F25"/>
    <mergeCell ref="G25:I25"/>
    <mergeCell ref="J25:L25"/>
    <mergeCell ref="M25:O25"/>
    <mergeCell ref="P2:R4"/>
    <mergeCell ref="P5:R5"/>
    <mergeCell ref="P10:R10"/>
    <mergeCell ref="P15:R15"/>
    <mergeCell ref="P20:R20"/>
  </mergeCells>
  <phoneticPr fontId="2"/>
  <pageMargins left="0.36458333333333331" right="0.281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9"/>
  <sheetViews>
    <sheetView workbookViewId="0">
      <selection activeCell="A12" sqref="A12"/>
    </sheetView>
  </sheetViews>
  <sheetFormatPr defaultRowHeight="18.75" x14ac:dyDescent="0.4"/>
  <cols>
    <col min="4" max="15" width="6.25" customWidth="1"/>
    <col min="16" max="16" width="8.875" customWidth="1"/>
    <col min="20" max="31" width="6.25" customWidth="1"/>
  </cols>
  <sheetData>
    <row r="2" spans="2:32" ht="19.5" thickBot="1" x14ac:dyDescent="0.45"/>
    <row r="3" spans="2:32" x14ac:dyDescent="0.4">
      <c r="B3" s="46" t="s">
        <v>11</v>
      </c>
      <c r="C3" s="47"/>
      <c r="D3" s="41" t="s">
        <v>77</v>
      </c>
      <c r="E3" s="41"/>
      <c r="F3" s="87"/>
      <c r="G3" s="41" t="s">
        <v>78</v>
      </c>
      <c r="H3" s="41"/>
      <c r="I3" s="87"/>
      <c r="J3" s="41" t="s">
        <v>79</v>
      </c>
      <c r="K3" s="41"/>
      <c r="L3" s="87"/>
      <c r="M3" s="41" t="s">
        <v>80</v>
      </c>
      <c r="N3" s="41"/>
      <c r="O3" s="41"/>
      <c r="P3" s="74" t="s">
        <v>20</v>
      </c>
      <c r="R3" s="46" t="s">
        <v>12</v>
      </c>
      <c r="S3" s="47"/>
      <c r="T3" s="41" t="s">
        <v>73</v>
      </c>
      <c r="U3" s="41"/>
      <c r="V3" s="87"/>
      <c r="W3" s="41" t="s">
        <v>74</v>
      </c>
      <c r="X3" s="41"/>
      <c r="Y3" s="87"/>
      <c r="Z3" s="41" t="s">
        <v>75</v>
      </c>
      <c r="AA3" s="41"/>
      <c r="AB3" s="87"/>
      <c r="AC3" s="41" t="s">
        <v>76</v>
      </c>
      <c r="AD3" s="41"/>
      <c r="AE3" s="54"/>
      <c r="AF3" s="74" t="s">
        <v>20</v>
      </c>
    </row>
    <row r="4" spans="2:32" x14ac:dyDescent="0.4">
      <c r="B4" s="48"/>
      <c r="C4" s="49"/>
      <c r="D4" s="42"/>
      <c r="E4" s="42"/>
      <c r="F4" s="83"/>
      <c r="G4" s="42"/>
      <c r="H4" s="42"/>
      <c r="I4" s="83"/>
      <c r="J4" s="42"/>
      <c r="K4" s="42"/>
      <c r="L4" s="83"/>
      <c r="M4" s="42"/>
      <c r="N4" s="42"/>
      <c r="O4" s="42"/>
      <c r="P4" s="74"/>
      <c r="R4" s="48"/>
      <c r="S4" s="49"/>
      <c r="T4" s="42"/>
      <c r="U4" s="42"/>
      <c r="V4" s="83"/>
      <c r="W4" s="42"/>
      <c r="X4" s="42"/>
      <c r="Y4" s="83"/>
      <c r="Z4" s="42"/>
      <c r="AA4" s="42"/>
      <c r="AB4" s="83"/>
      <c r="AC4" s="42"/>
      <c r="AD4" s="42"/>
      <c r="AE4" s="57"/>
      <c r="AF4" s="74"/>
    </row>
    <row r="5" spans="2:32" ht="19.5" thickBot="1" x14ac:dyDescent="0.45">
      <c r="B5" s="61"/>
      <c r="C5" s="62"/>
      <c r="D5" s="43"/>
      <c r="E5" s="43"/>
      <c r="F5" s="88"/>
      <c r="G5" s="43"/>
      <c r="H5" s="43"/>
      <c r="I5" s="88"/>
      <c r="J5" s="43"/>
      <c r="K5" s="43"/>
      <c r="L5" s="88"/>
      <c r="M5" s="43"/>
      <c r="N5" s="43"/>
      <c r="O5" s="43"/>
      <c r="P5" s="74"/>
      <c r="R5" s="61"/>
      <c r="S5" s="62"/>
      <c r="T5" s="43"/>
      <c r="U5" s="43"/>
      <c r="V5" s="88"/>
      <c r="W5" s="43"/>
      <c r="X5" s="43"/>
      <c r="Y5" s="88"/>
      <c r="Z5" s="43"/>
      <c r="AA5" s="43"/>
      <c r="AB5" s="88"/>
      <c r="AC5" s="43"/>
      <c r="AD5" s="43"/>
      <c r="AE5" s="64"/>
      <c r="AF5" s="74"/>
    </row>
    <row r="6" spans="2:32" ht="19.5" thickTop="1" x14ac:dyDescent="0.4">
      <c r="B6" s="55" t="s">
        <v>61</v>
      </c>
      <c r="C6" s="49"/>
      <c r="D6" s="42"/>
      <c r="E6" s="42"/>
      <c r="F6" s="83"/>
      <c r="G6" s="84" t="s">
        <v>136</v>
      </c>
      <c r="H6" s="85"/>
      <c r="I6" s="86"/>
      <c r="J6" s="84" t="s">
        <v>140</v>
      </c>
      <c r="K6" s="85"/>
      <c r="L6" s="86"/>
      <c r="M6" s="84" t="s">
        <v>141</v>
      </c>
      <c r="N6" s="85"/>
      <c r="O6" s="85"/>
      <c r="P6" s="103">
        <v>2</v>
      </c>
      <c r="R6" s="55" t="s">
        <v>69</v>
      </c>
      <c r="S6" s="49"/>
      <c r="T6" s="42"/>
      <c r="U6" s="42"/>
      <c r="V6" s="83"/>
      <c r="W6" s="84" t="s">
        <v>135</v>
      </c>
      <c r="X6" s="85"/>
      <c r="Y6" s="86"/>
      <c r="Z6" s="84" t="s">
        <v>135</v>
      </c>
      <c r="AA6" s="85"/>
      <c r="AB6" s="86"/>
      <c r="AC6" s="100" t="s">
        <v>136</v>
      </c>
      <c r="AD6" s="101"/>
      <c r="AE6" s="102"/>
      <c r="AF6" s="103">
        <v>2</v>
      </c>
    </row>
    <row r="7" spans="2:32" x14ac:dyDescent="0.4">
      <c r="B7" s="48"/>
      <c r="C7" s="49"/>
      <c r="D7" s="5"/>
      <c r="E7" s="5"/>
      <c r="F7" s="7"/>
      <c r="G7" s="5">
        <v>0</v>
      </c>
      <c r="H7" s="29" t="s">
        <v>130</v>
      </c>
      <c r="I7" s="7">
        <v>2</v>
      </c>
      <c r="J7" s="5">
        <v>2</v>
      </c>
      <c r="K7" s="29" t="s">
        <v>130</v>
      </c>
      <c r="L7" s="7">
        <v>0</v>
      </c>
      <c r="M7" s="5">
        <v>2</v>
      </c>
      <c r="N7" s="29" t="s">
        <v>130</v>
      </c>
      <c r="O7" s="5">
        <v>0</v>
      </c>
      <c r="P7" s="103"/>
      <c r="R7" s="48"/>
      <c r="S7" s="49"/>
      <c r="T7" s="5"/>
      <c r="U7" s="5"/>
      <c r="V7" s="7"/>
      <c r="W7" s="5">
        <v>2</v>
      </c>
      <c r="X7" s="29" t="s">
        <v>130</v>
      </c>
      <c r="Y7" s="7">
        <v>0</v>
      </c>
      <c r="Z7" s="5">
        <v>2</v>
      </c>
      <c r="AA7" s="29" t="s">
        <v>130</v>
      </c>
      <c r="AB7" s="7">
        <v>0</v>
      </c>
      <c r="AC7" s="5">
        <v>0</v>
      </c>
      <c r="AD7" s="29" t="s">
        <v>130</v>
      </c>
      <c r="AE7" s="6">
        <v>2</v>
      </c>
      <c r="AF7" s="103"/>
    </row>
    <row r="8" spans="2:32" x14ac:dyDescent="0.4">
      <c r="B8" s="48"/>
      <c r="C8" s="49"/>
      <c r="D8" s="5"/>
      <c r="E8" s="5"/>
      <c r="F8" s="7"/>
      <c r="G8" s="5">
        <v>16</v>
      </c>
      <c r="H8" s="29" t="s">
        <v>130</v>
      </c>
      <c r="I8" s="7">
        <v>21</v>
      </c>
      <c r="J8" s="5">
        <v>21</v>
      </c>
      <c r="K8" s="29" t="s">
        <v>130</v>
      </c>
      <c r="L8" s="7">
        <v>10</v>
      </c>
      <c r="M8" s="5">
        <v>21</v>
      </c>
      <c r="N8" s="29" t="s">
        <v>130</v>
      </c>
      <c r="O8" s="5">
        <v>11</v>
      </c>
      <c r="P8" s="103"/>
      <c r="R8" s="48"/>
      <c r="S8" s="49"/>
      <c r="T8" s="5"/>
      <c r="U8" s="5"/>
      <c r="V8" s="7"/>
      <c r="W8" s="5">
        <v>21</v>
      </c>
      <c r="X8" s="29" t="s">
        <v>130</v>
      </c>
      <c r="Y8" s="7">
        <v>16</v>
      </c>
      <c r="Z8" s="5">
        <v>21</v>
      </c>
      <c r="AA8" s="29" t="s">
        <v>130</v>
      </c>
      <c r="AB8" s="7">
        <v>8</v>
      </c>
      <c r="AC8" s="5">
        <v>12</v>
      </c>
      <c r="AD8" s="29" t="s">
        <v>130</v>
      </c>
      <c r="AE8" s="6">
        <v>21</v>
      </c>
      <c r="AF8" s="103"/>
    </row>
    <row r="9" spans="2:32" x14ac:dyDescent="0.4">
      <c r="B9" s="48"/>
      <c r="C9" s="49"/>
      <c r="D9" s="5"/>
      <c r="E9" s="5"/>
      <c r="F9" s="7"/>
      <c r="G9" s="5">
        <v>19</v>
      </c>
      <c r="H9" s="29" t="s">
        <v>130</v>
      </c>
      <c r="I9" s="7">
        <v>21</v>
      </c>
      <c r="J9" s="5">
        <v>21</v>
      </c>
      <c r="K9" s="29" t="s">
        <v>130</v>
      </c>
      <c r="L9" s="7">
        <v>8</v>
      </c>
      <c r="M9" s="5">
        <v>21</v>
      </c>
      <c r="N9" s="29" t="s">
        <v>130</v>
      </c>
      <c r="O9" s="5">
        <v>7</v>
      </c>
      <c r="P9" s="103"/>
      <c r="R9" s="48"/>
      <c r="S9" s="49"/>
      <c r="T9" s="5"/>
      <c r="U9" s="5"/>
      <c r="V9" s="7"/>
      <c r="W9" s="5">
        <v>21</v>
      </c>
      <c r="X9" s="29" t="s">
        <v>130</v>
      </c>
      <c r="Y9" s="7">
        <v>14</v>
      </c>
      <c r="Z9" s="5">
        <v>21</v>
      </c>
      <c r="AA9" s="29" t="s">
        <v>130</v>
      </c>
      <c r="AB9" s="7">
        <v>17</v>
      </c>
      <c r="AC9" s="5">
        <v>17</v>
      </c>
      <c r="AD9" s="29" t="s">
        <v>130</v>
      </c>
      <c r="AE9" s="6">
        <v>21</v>
      </c>
      <c r="AF9" s="103"/>
    </row>
    <row r="10" spans="2:32" x14ac:dyDescent="0.4">
      <c r="B10" s="81"/>
      <c r="C10" s="82"/>
      <c r="D10" s="8"/>
      <c r="E10" s="8"/>
      <c r="F10" s="9"/>
      <c r="G10" s="8"/>
      <c r="H10" s="29" t="s">
        <v>130</v>
      </c>
      <c r="I10" s="9"/>
      <c r="J10" s="8"/>
      <c r="K10" s="29" t="s">
        <v>130</v>
      </c>
      <c r="L10" s="9"/>
      <c r="M10" s="36"/>
      <c r="N10" s="29" t="s">
        <v>130</v>
      </c>
      <c r="O10" s="8"/>
      <c r="P10" s="103"/>
      <c r="R10" s="81"/>
      <c r="S10" s="82"/>
      <c r="T10" s="8"/>
      <c r="U10" s="8"/>
      <c r="V10" s="9"/>
      <c r="W10" s="8"/>
      <c r="X10" s="29" t="s">
        <v>130</v>
      </c>
      <c r="Y10" s="9"/>
      <c r="Z10" s="8"/>
      <c r="AA10" s="29" t="s">
        <v>130</v>
      </c>
      <c r="AB10" s="9"/>
      <c r="AC10" s="8"/>
      <c r="AD10" s="29" t="s">
        <v>130</v>
      </c>
      <c r="AE10" s="10"/>
      <c r="AF10" s="103"/>
    </row>
    <row r="11" spans="2:32" x14ac:dyDescent="0.4">
      <c r="B11" s="90" t="s">
        <v>62</v>
      </c>
      <c r="C11" s="91"/>
      <c r="D11" s="92" t="s">
        <v>142</v>
      </c>
      <c r="E11" s="93"/>
      <c r="F11" s="94"/>
      <c r="G11" s="76"/>
      <c r="H11" s="76"/>
      <c r="I11" s="77"/>
      <c r="J11" s="93" t="s">
        <v>140</v>
      </c>
      <c r="K11" s="93"/>
      <c r="L11" s="94"/>
      <c r="M11" s="93" t="s">
        <v>135</v>
      </c>
      <c r="N11" s="93"/>
      <c r="O11" s="93"/>
      <c r="P11" s="74">
        <v>1</v>
      </c>
      <c r="R11" s="90" t="s">
        <v>70</v>
      </c>
      <c r="S11" s="91"/>
      <c r="T11" s="89" t="s">
        <v>136</v>
      </c>
      <c r="U11" s="76"/>
      <c r="V11" s="77"/>
      <c r="W11" s="76"/>
      <c r="X11" s="76"/>
      <c r="Y11" s="77"/>
      <c r="Z11" s="93" t="s">
        <v>135</v>
      </c>
      <c r="AA11" s="93"/>
      <c r="AB11" s="94"/>
      <c r="AC11" s="76" t="s">
        <v>136</v>
      </c>
      <c r="AD11" s="76"/>
      <c r="AE11" s="95"/>
      <c r="AF11" s="74">
        <v>3</v>
      </c>
    </row>
    <row r="12" spans="2:32" x14ac:dyDescent="0.4">
      <c r="B12" s="48"/>
      <c r="C12" s="49"/>
      <c r="D12" s="5">
        <f>I7</f>
        <v>2</v>
      </c>
      <c r="E12" s="5" t="s">
        <v>130</v>
      </c>
      <c r="F12" s="7">
        <f>G7</f>
        <v>0</v>
      </c>
      <c r="G12" s="5"/>
      <c r="H12" s="5"/>
      <c r="I12" s="7"/>
      <c r="J12" s="5">
        <v>2</v>
      </c>
      <c r="K12" s="29" t="s">
        <v>130</v>
      </c>
      <c r="L12" s="7">
        <v>0</v>
      </c>
      <c r="M12" s="5">
        <v>2</v>
      </c>
      <c r="N12" s="29" t="s">
        <v>130</v>
      </c>
      <c r="O12" s="5">
        <v>0</v>
      </c>
      <c r="P12" s="74"/>
      <c r="R12" s="48"/>
      <c r="S12" s="49"/>
      <c r="T12" s="5">
        <f>Y7</f>
        <v>0</v>
      </c>
      <c r="U12" s="5" t="s">
        <v>130</v>
      </c>
      <c r="V12" s="7">
        <f>W7</f>
        <v>2</v>
      </c>
      <c r="W12" s="5"/>
      <c r="X12" s="5"/>
      <c r="Y12" s="7"/>
      <c r="Z12" s="5">
        <v>2</v>
      </c>
      <c r="AA12" s="29" t="s">
        <v>130</v>
      </c>
      <c r="AB12" s="7">
        <v>0</v>
      </c>
      <c r="AC12" s="5">
        <v>0</v>
      </c>
      <c r="AD12" s="29" t="s">
        <v>130</v>
      </c>
      <c r="AE12" s="6">
        <v>2</v>
      </c>
      <c r="AF12" s="74"/>
    </row>
    <row r="13" spans="2:32" x14ac:dyDescent="0.4">
      <c r="B13" s="48"/>
      <c r="C13" s="49"/>
      <c r="D13" s="20">
        <f t="shared" ref="D13:D14" si="0">I8</f>
        <v>21</v>
      </c>
      <c r="E13" s="29" t="s">
        <v>130</v>
      </c>
      <c r="F13" s="21">
        <f t="shared" ref="F13:F15" si="1">G8</f>
        <v>16</v>
      </c>
      <c r="G13" s="5"/>
      <c r="H13" s="5"/>
      <c r="I13" s="7"/>
      <c r="J13" s="5">
        <v>21</v>
      </c>
      <c r="K13" s="29" t="s">
        <v>130</v>
      </c>
      <c r="L13" s="7">
        <v>19</v>
      </c>
      <c r="M13" s="5">
        <v>21</v>
      </c>
      <c r="N13" s="29" t="s">
        <v>130</v>
      </c>
      <c r="O13" s="5">
        <v>11</v>
      </c>
      <c r="P13" s="74"/>
      <c r="R13" s="48"/>
      <c r="S13" s="49"/>
      <c r="T13" s="29">
        <f t="shared" ref="T13:T15" si="2">Y8</f>
        <v>16</v>
      </c>
      <c r="U13" s="29" t="s">
        <v>130</v>
      </c>
      <c r="V13" s="31">
        <f t="shared" ref="V13:V15" si="3">W8</f>
        <v>21</v>
      </c>
      <c r="W13" s="5"/>
      <c r="X13" s="5"/>
      <c r="Y13" s="7"/>
      <c r="Z13" s="5">
        <v>21</v>
      </c>
      <c r="AA13" s="29" t="s">
        <v>130</v>
      </c>
      <c r="AB13" s="7">
        <v>11</v>
      </c>
      <c r="AC13" s="5">
        <v>14</v>
      </c>
      <c r="AD13" s="29" t="s">
        <v>130</v>
      </c>
      <c r="AE13" s="6">
        <v>21</v>
      </c>
      <c r="AF13" s="74"/>
    </row>
    <row r="14" spans="2:32" x14ac:dyDescent="0.4">
      <c r="B14" s="48"/>
      <c r="C14" s="49"/>
      <c r="D14" s="20">
        <f t="shared" si="0"/>
        <v>21</v>
      </c>
      <c r="E14" s="29" t="s">
        <v>130</v>
      </c>
      <c r="F14" s="21">
        <f t="shared" si="1"/>
        <v>19</v>
      </c>
      <c r="G14" s="5"/>
      <c r="H14" s="5"/>
      <c r="I14" s="7"/>
      <c r="J14" s="5">
        <v>21</v>
      </c>
      <c r="K14" s="29" t="s">
        <v>130</v>
      </c>
      <c r="L14" s="7">
        <v>14</v>
      </c>
      <c r="M14" s="5">
        <v>21</v>
      </c>
      <c r="N14" s="29" t="s">
        <v>130</v>
      </c>
      <c r="O14" s="5">
        <v>16</v>
      </c>
      <c r="P14" s="74"/>
      <c r="R14" s="48"/>
      <c r="S14" s="49"/>
      <c r="T14" s="29">
        <f t="shared" si="2"/>
        <v>14</v>
      </c>
      <c r="U14" s="29" t="s">
        <v>130</v>
      </c>
      <c r="V14" s="31">
        <f t="shared" si="3"/>
        <v>21</v>
      </c>
      <c r="W14" s="5"/>
      <c r="X14" s="5"/>
      <c r="Y14" s="7"/>
      <c r="Z14" s="5">
        <v>21</v>
      </c>
      <c r="AA14" s="29" t="s">
        <v>130</v>
      </c>
      <c r="AB14" s="7">
        <v>13</v>
      </c>
      <c r="AC14" s="5">
        <v>15</v>
      </c>
      <c r="AD14" s="29" t="s">
        <v>130</v>
      </c>
      <c r="AE14" s="6">
        <v>21</v>
      </c>
      <c r="AF14" s="74"/>
    </row>
    <row r="15" spans="2:32" x14ac:dyDescent="0.4">
      <c r="B15" s="81"/>
      <c r="C15" s="82"/>
      <c r="D15" s="20">
        <f>I10</f>
        <v>0</v>
      </c>
      <c r="E15" s="29" t="s">
        <v>130</v>
      </c>
      <c r="F15" s="21">
        <f t="shared" si="1"/>
        <v>0</v>
      </c>
      <c r="G15" s="8"/>
      <c r="H15" s="8"/>
      <c r="I15" s="9"/>
      <c r="J15" s="32"/>
      <c r="K15" s="33" t="s">
        <v>130</v>
      </c>
      <c r="L15" s="34"/>
      <c r="M15" s="33"/>
      <c r="N15" s="33" t="s">
        <v>130</v>
      </c>
      <c r="O15" s="34"/>
      <c r="P15" s="74"/>
      <c r="R15" s="81"/>
      <c r="S15" s="82"/>
      <c r="T15" s="29">
        <f t="shared" si="2"/>
        <v>0</v>
      </c>
      <c r="U15" s="29" t="s">
        <v>130</v>
      </c>
      <c r="V15" s="31">
        <f t="shared" si="3"/>
        <v>0</v>
      </c>
      <c r="W15" s="8"/>
      <c r="X15" s="8"/>
      <c r="Y15" s="9"/>
      <c r="Z15" s="32"/>
      <c r="AA15" s="33" t="s">
        <v>130</v>
      </c>
      <c r="AB15" s="34"/>
      <c r="AC15" s="33"/>
      <c r="AD15" s="33" t="s">
        <v>130</v>
      </c>
      <c r="AE15" s="10"/>
      <c r="AF15" s="74"/>
    </row>
    <row r="16" spans="2:32" x14ac:dyDescent="0.4">
      <c r="B16" s="55" t="s">
        <v>63</v>
      </c>
      <c r="C16" s="49"/>
      <c r="D16" s="89" t="s">
        <v>136</v>
      </c>
      <c r="E16" s="76"/>
      <c r="F16" s="77"/>
      <c r="G16" s="42" t="s">
        <v>136</v>
      </c>
      <c r="H16" s="42"/>
      <c r="I16" s="83"/>
      <c r="J16" s="42"/>
      <c r="K16" s="42"/>
      <c r="L16" s="83"/>
      <c r="M16" s="85" t="s">
        <v>135</v>
      </c>
      <c r="N16" s="85"/>
      <c r="O16" s="85"/>
      <c r="P16" s="74">
        <v>3</v>
      </c>
      <c r="R16" s="55" t="s">
        <v>71</v>
      </c>
      <c r="S16" s="49"/>
      <c r="T16" s="89" t="s">
        <v>136</v>
      </c>
      <c r="U16" s="76"/>
      <c r="V16" s="77"/>
      <c r="W16" s="42" t="s">
        <v>136</v>
      </c>
      <c r="X16" s="42"/>
      <c r="Y16" s="83"/>
      <c r="Z16" s="42"/>
      <c r="AA16" s="42"/>
      <c r="AB16" s="83"/>
      <c r="AC16" s="42" t="s">
        <v>136</v>
      </c>
      <c r="AD16" s="42"/>
      <c r="AE16" s="57"/>
      <c r="AF16" s="74">
        <v>4</v>
      </c>
    </row>
    <row r="17" spans="2:32" x14ac:dyDescent="0.4">
      <c r="B17" s="48"/>
      <c r="C17" s="49"/>
      <c r="D17" s="5">
        <f>L7</f>
        <v>0</v>
      </c>
      <c r="E17" s="5" t="s">
        <v>130</v>
      </c>
      <c r="F17" s="7">
        <f>J7</f>
        <v>2</v>
      </c>
      <c r="G17" s="5">
        <f>L12</f>
        <v>0</v>
      </c>
      <c r="H17" s="5" t="s">
        <v>131</v>
      </c>
      <c r="I17" s="7">
        <f>J12</f>
        <v>2</v>
      </c>
      <c r="J17" s="5"/>
      <c r="K17" s="5"/>
      <c r="L17" s="7"/>
      <c r="M17" s="5">
        <v>2</v>
      </c>
      <c r="N17" s="29" t="s">
        <v>130</v>
      </c>
      <c r="O17" s="5">
        <v>1</v>
      </c>
      <c r="P17" s="74"/>
      <c r="R17" s="48"/>
      <c r="S17" s="49"/>
      <c r="T17" s="5">
        <f>AB7</f>
        <v>0</v>
      </c>
      <c r="U17" s="5" t="s">
        <v>130</v>
      </c>
      <c r="V17" s="7">
        <f>Z7</f>
        <v>2</v>
      </c>
      <c r="W17" s="5">
        <f>AB12</f>
        <v>0</v>
      </c>
      <c r="X17" s="5" t="s">
        <v>130</v>
      </c>
      <c r="Y17" s="7">
        <f>Z12</f>
        <v>2</v>
      </c>
      <c r="Z17" s="5"/>
      <c r="AA17" s="5"/>
      <c r="AB17" s="7"/>
      <c r="AC17" s="5">
        <v>0</v>
      </c>
      <c r="AD17" s="29" t="s">
        <v>130</v>
      </c>
      <c r="AE17" s="6">
        <v>2</v>
      </c>
      <c r="AF17" s="74"/>
    </row>
    <row r="18" spans="2:32" x14ac:dyDescent="0.4">
      <c r="B18" s="48"/>
      <c r="C18" s="49"/>
      <c r="D18" s="20">
        <f t="shared" ref="D18:D20" si="4">L8</f>
        <v>10</v>
      </c>
      <c r="E18" s="29" t="s">
        <v>130</v>
      </c>
      <c r="F18" s="21">
        <f t="shared" ref="F18:F20" si="5">J8</f>
        <v>21</v>
      </c>
      <c r="G18" s="20">
        <f t="shared" ref="G18:G20" si="6">L13</f>
        <v>19</v>
      </c>
      <c r="H18" s="29" t="s">
        <v>131</v>
      </c>
      <c r="I18" s="21">
        <f t="shared" ref="I18:I20" si="7">J13</f>
        <v>21</v>
      </c>
      <c r="J18" s="5"/>
      <c r="K18" s="5"/>
      <c r="L18" s="7"/>
      <c r="M18" s="5">
        <v>18</v>
      </c>
      <c r="N18" s="29" t="s">
        <v>130</v>
      </c>
      <c r="O18" s="5">
        <v>21</v>
      </c>
      <c r="P18" s="74"/>
      <c r="R18" s="48"/>
      <c r="S18" s="49"/>
      <c r="T18" s="29">
        <f t="shared" ref="T18:T20" si="8">AB8</f>
        <v>8</v>
      </c>
      <c r="U18" s="29" t="s">
        <v>130</v>
      </c>
      <c r="V18" s="31">
        <f t="shared" ref="V18:V20" si="9">Z8</f>
        <v>21</v>
      </c>
      <c r="W18" s="29">
        <f t="shared" ref="W18:W20" si="10">AB13</f>
        <v>11</v>
      </c>
      <c r="X18" s="29" t="s">
        <v>130</v>
      </c>
      <c r="Y18" s="31">
        <f t="shared" ref="Y18:Y20" si="11">Z13</f>
        <v>21</v>
      </c>
      <c r="Z18" s="5"/>
      <c r="AA18" s="5"/>
      <c r="AB18" s="7"/>
      <c r="AC18" s="5">
        <v>10</v>
      </c>
      <c r="AD18" s="29" t="s">
        <v>130</v>
      </c>
      <c r="AE18" s="6">
        <v>21</v>
      </c>
      <c r="AF18" s="74"/>
    </row>
    <row r="19" spans="2:32" x14ac:dyDescent="0.4">
      <c r="B19" s="48"/>
      <c r="C19" s="49"/>
      <c r="D19" s="20">
        <f t="shared" si="4"/>
        <v>8</v>
      </c>
      <c r="E19" s="29" t="s">
        <v>130</v>
      </c>
      <c r="F19" s="21">
        <f t="shared" si="5"/>
        <v>21</v>
      </c>
      <c r="G19" s="20">
        <f t="shared" si="6"/>
        <v>14</v>
      </c>
      <c r="H19" s="29" t="s">
        <v>131</v>
      </c>
      <c r="I19" s="21">
        <f t="shared" si="7"/>
        <v>21</v>
      </c>
      <c r="J19" s="5"/>
      <c r="K19" s="5"/>
      <c r="L19" s="7"/>
      <c r="M19" s="5">
        <v>21</v>
      </c>
      <c r="N19" s="29" t="s">
        <v>130</v>
      </c>
      <c r="O19" s="5">
        <v>18</v>
      </c>
      <c r="P19" s="74"/>
      <c r="R19" s="48"/>
      <c r="S19" s="49"/>
      <c r="T19" s="29">
        <f t="shared" si="8"/>
        <v>17</v>
      </c>
      <c r="U19" s="29" t="s">
        <v>130</v>
      </c>
      <c r="V19" s="31">
        <f t="shared" si="9"/>
        <v>21</v>
      </c>
      <c r="W19" s="29">
        <f t="shared" si="10"/>
        <v>13</v>
      </c>
      <c r="X19" s="29" t="s">
        <v>130</v>
      </c>
      <c r="Y19" s="31">
        <f t="shared" si="11"/>
        <v>21</v>
      </c>
      <c r="Z19" s="5"/>
      <c r="AA19" s="5"/>
      <c r="AB19" s="7"/>
      <c r="AC19" s="5">
        <v>13</v>
      </c>
      <c r="AD19" s="29" t="s">
        <v>130</v>
      </c>
      <c r="AE19" s="6">
        <v>21</v>
      </c>
      <c r="AF19" s="74"/>
    </row>
    <row r="20" spans="2:32" x14ac:dyDescent="0.4">
      <c r="B20" s="81"/>
      <c r="C20" s="82"/>
      <c r="D20" s="20">
        <f t="shared" si="4"/>
        <v>0</v>
      </c>
      <c r="E20" s="29" t="s">
        <v>130</v>
      </c>
      <c r="F20" s="21">
        <f t="shared" si="5"/>
        <v>0</v>
      </c>
      <c r="G20" s="26">
        <f t="shared" si="6"/>
        <v>0</v>
      </c>
      <c r="H20" s="22"/>
      <c r="I20" s="23">
        <f t="shared" si="7"/>
        <v>0</v>
      </c>
      <c r="J20" s="8"/>
      <c r="K20" s="8"/>
      <c r="L20" s="9"/>
      <c r="M20" s="8">
        <v>21</v>
      </c>
      <c r="N20" s="33" t="s">
        <v>130</v>
      </c>
      <c r="O20" s="8">
        <v>16</v>
      </c>
      <c r="P20" s="74"/>
      <c r="R20" s="81"/>
      <c r="S20" s="82"/>
      <c r="T20" s="29">
        <f t="shared" si="8"/>
        <v>0</v>
      </c>
      <c r="U20" s="29" t="s">
        <v>130</v>
      </c>
      <c r="V20" s="31">
        <f t="shared" si="9"/>
        <v>0</v>
      </c>
      <c r="W20" s="32">
        <f t="shared" si="10"/>
        <v>0</v>
      </c>
      <c r="X20" s="33" t="s">
        <v>130</v>
      </c>
      <c r="Y20" s="34">
        <f t="shared" si="11"/>
        <v>0</v>
      </c>
      <c r="Z20" s="8"/>
      <c r="AA20" s="8"/>
      <c r="AB20" s="9"/>
      <c r="AC20" s="32"/>
      <c r="AD20" s="33" t="s">
        <v>130</v>
      </c>
      <c r="AE20" s="10"/>
      <c r="AF20" s="74"/>
    </row>
    <row r="21" spans="2:32" x14ac:dyDescent="0.4">
      <c r="B21" s="55" t="s">
        <v>64</v>
      </c>
      <c r="C21" s="49"/>
      <c r="D21" s="89" t="s">
        <v>143</v>
      </c>
      <c r="E21" s="76"/>
      <c r="F21" s="77"/>
      <c r="G21" s="42" t="s">
        <v>136</v>
      </c>
      <c r="H21" s="42"/>
      <c r="I21" s="83"/>
      <c r="J21" s="42" t="s">
        <v>136</v>
      </c>
      <c r="K21" s="42"/>
      <c r="L21" s="83"/>
      <c r="M21" s="42"/>
      <c r="N21" s="42"/>
      <c r="O21" s="42"/>
      <c r="P21" s="74">
        <v>4</v>
      </c>
      <c r="R21" s="55" t="s">
        <v>72</v>
      </c>
      <c r="S21" s="49"/>
      <c r="T21" s="99" t="s">
        <v>135</v>
      </c>
      <c r="U21" s="93"/>
      <c r="V21" s="94"/>
      <c r="W21" s="85" t="s">
        <v>140</v>
      </c>
      <c r="X21" s="85"/>
      <c r="Y21" s="86"/>
      <c r="Z21" s="85" t="s">
        <v>135</v>
      </c>
      <c r="AA21" s="85"/>
      <c r="AB21" s="86"/>
      <c r="AC21" s="42"/>
      <c r="AD21" s="42"/>
      <c r="AE21" s="57"/>
      <c r="AF21" s="74">
        <v>1</v>
      </c>
    </row>
    <row r="22" spans="2:32" x14ac:dyDescent="0.4">
      <c r="B22" s="48"/>
      <c r="C22" s="49"/>
      <c r="D22" s="5">
        <f>O7</f>
        <v>0</v>
      </c>
      <c r="E22" s="5" t="s">
        <v>132</v>
      </c>
      <c r="F22" s="7">
        <f>M7</f>
        <v>2</v>
      </c>
      <c r="G22" s="5">
        <f>O12</f>
        <v>0</v>
      </c>
      <c r="H22" s="5" t="s">
        <v>130</v>
      </c>
      <c r="I22" s="7">
        <f>M12</f>
        <v>2</v>
      </c>
      <c r="J22" s="5">
        <f>O17</f>
        <v>1</v>
      </c>
      <c r="K22" s="5" t="s">
        <v>130</v>
      </c>
      <c r="L22" s="7">
        <f>M17</f>
        <v>2</v>
      </c>
      <c r="M22" s="5"/>
      <c r="N22" s="5"/>
      <c r="O22" s="5"/>
      <c r="P22" s="74"/>
      <c r="R22" s="48"/>
      <c r="S22" s="49"/>
      <c r="T22" s="5">
        <f>AE7</f>
        <v>2</v>
      </c>
      <c r="U22" s="5" t="s">
        <v>130</v>
      </c>
      <c r="V22" s="7">
        <f>AC7</f>
        <v>0</v>
      </c>
      <c r="W22" s="5">
        <f>AE12</f>
        <v>2</v>
      </c>
      <c r="X22" s="5" t="s">
        <v>133</v>
      </c>
      <c r="Y22" s="7">
        <f>AC12</f>
        <v>0</v>
      </c>
      <c r="Z22" s="5">
        <f>AE17</f>
        <v>2</v>
      </c>
      <c r="AA22" s="5" t="s">
        <v>130</v>
      </c>
      <c r="AB22" s="7">
        <f>AC17</f>
        <v>0</v>
      </c>
      <c r="AC22" s="5"/>
      <c r="AD22" s="5"/>
      <c r="AE22" s="6"/>
      <c r="AF22" s="74"/>
    </row>
    <row r="23" spans="2:32" x14ac:dyDescent="0.4">
      <c r="B23" s="48"/>
      <c r="C23" s="49"/>
      <c r="D23" s="20">
        <f t="shared" ref="D23:D25" si="12">O8</f>
        <v>11</v>
      </c>
      <c r="E23" s="29" t="s">
        <v>132</v>
      </c>
      <c r="F23" s="21">
        <f t="shared" ref="F23:F25" si="13">M8</f>
        <v>21</v>
      </c>
      <c r="G23" s="20">
        <f t="shared" ref="G23:G25" si="14">O13</f>
        <v>11</v>
      </c>
      <c r="H23" s="29" t="s">
        <v>130</v>
      </c>
      <c r="I23" s="21">
        <f t="shared" ref="I23:I25" si="15">M13</f>
        <v>21</v>
      </c>
      <c r="J23" s="20">
        <f t="shared" ref="J23:J25" si="16">O18</f>
        <v>21</v>
      </c>
      <c r="K23" s="29" t="s">
        <v>130</v>
      </c>
      <c r="L23" s="21">
        <f t="shared" ref="L23:L25" si="17">M18</f>
        <v>18</v>
      </c>
      <c r="M23" s="5"/>
      <c r="N23" s="5"/>
      <c r="O23" s="5"/>
      <c r="P23" s="74"/>
      <c r="R23" s="48"/>
      <c r="S23" s="49"/>
      <c r="T23" s="29">
        <f t="shared" ref="T23:T25" si="18">AE8</f>
        <v>21</v>
      </c>
      <c r="U23" s="29" t="s">
        <v>130</v>
      </c>
      <c r="V23" s="31">
        <f t="shared" ref="V23:V25" si="19">AC8</f>
        <v>12</v>
      </c>
      <c r="W23" s="29">
        <f t="shared" ref="W23:W25" si="20">AE13</f>
        <v>21</v>
      </c>
      <c r="X23" s="29" t="s">
        <v>133</v>
      </c>
      <c r="Y23" s="31">
        <f t="shared" ref="Y23:Y25" si="21">AC13</f>
        <v>14</v>
      </c>
      <c r="Z23" s="29">
        <f t="shared" ref="Z23:Z25" si="22">AE18</f>
        <v>21</v>
      </c>
      <c r="AA23" s="29" t="s">
        <v>130</v>
      </c>
      <c r="AB23" s="31">
        <f t="shared" ref="AB23:AB25" si="23">AC18</f>
        <v>10</v>
      </c>
      <c r="AC23" s="5"/>
      <c r="AD23" s="5"/>
      <c r="AE23" s="6"/>
      <c r="AF23" s="74"/>
    </row>
    <row r="24" spans="2:32" x14ac:dyDescent="0.4">
      <c r="B24" s="48"/>
      <c r="C24" s="49"/>
      <c r="D24" s="35">
        <f t="shared" si="12"/>
        <v>7</v>
      </c>
      <c r="E24" s="29" t="s">
        <v>132</v>
      </c>
      <c r="F24" s="21">
        <f t="shared" si="13"/>
        <v>21</v>
      </c>
      <c r="G24" s="20">
        <f t="shared" si="14"/>
        <v>16</v>
      </c>
      <c r="H24" s="29" t="s">
        <v>130</v>
      </c>
      <c r="I24" s="21">
        <f t="shared" si="15"/>
        <v>21</v>
      </c>
      <c r="J24" s="20">
        <f t="shared" si="16"/>
        <v>18</v>
      </c>
      <c r="K24" s="29" t="s">
        <v>130</v>
      </c>
      <c r="L24" s="21">
        <f t="shared" si="17"/>
        <v>21</v>
      </c>
      <c r="M24" s="20"/>
      <c r="N24" s="5"/>
      <c r="O24" s="5"/>
      <c r="P24" s="74"/>
      <c r="R24" s="48"/>
      <c r="S24" s="49"/>
      <c r="T24" s="29">
        <f t="shared" si="18"/>
        <v>21</v>
      </c>
      <c r="U24" s="29" t="s">
        <v>130</v>
      </c>
      <c r="V24" s="31">
        <f t="shared" si="19"/>
        <v>17</v>
      </c>
      <c r="W24" s="29">
        <f t="shared" si="20"/>
        <v>21</v>
      </c>
      <c r="X24" s="29" t="s">
        <v>133</v>
      </c>
      <c r="Y24" s="31">
        <f t="shared" si="21"/>
        <v>15</v>
      </c>
      <c r="Z24" s="29">
        <f t="shared" si="22"/>
        <v>21</v>
      </c>
      <c r="AA24" s="29" t="s">
        <v>130</v>
      </c>
      <c r="AB24" s="31">
        <f t="shared" si="23"/>
        <v>13</v>
      </c>
      <c r="AC24" s="5"/>
      <c r="AD24" s="5"/>
      <c r="AE24" s="6"/>
      <c r="AF24" s="74"/>
    </row>
    <row r="25" spans="2:32" ht="19.5" thickBot="1" x14ac:dyDescent="0.45">
      <c r="B25" s="50"/>
      <c r="C25" s="51"/>
      <c r="D25" s="24">
        <f t="shared" si="12"/>
        <v>0</v>
      </c>
      <c r="E25" s="3" t="s">
        <v>130</v>
      </c>
      <c r="F25" s="11">
        <f t="shared" si="13"/>
        <v>0</v>
      </c>
      <c r="G25" s="3">
        <f t="shared" si="14"/>
        <v>0</v>
      </c>
      <c r="H25" s="3" t="s">
        <v>130</v>
      </c>
      <c r="I25" s="11">
        <f t="shared" si="15"/>
        <v>0</v>
      </c>
      <c r="J25" s="3">
        <f t="shared" si="16"/>
        <v>16</v>
      </c>
      <c r="K25" s="3" t="s">
        <v>130</v>
      </c>
      <c r="L25" s="11">
        <f t="shared" si="17"/>
        <v>21</v>
      </c>
      <c r="M25" s="3"/>
      <c r="N25" s="3"/>
      <c r="O25" s="3"/>
      <c r="P25" s="74"/>
      <c r="R25" s="50"/>
      <c r="S25" s="51"/>
      <c r="T25" s="24">
        <f t="shared" si="18"/>
        <v>0</v>
      </c>
      <c r="U25" s="3" t="s">
        <v>130</v>
      </c>
      <c r="V25" s="11">
        <f t="shared" si="19"/>
        <v>0</v>
      </c>
      <c r="W25" s="3">
        <f t="shared" si="20"/>
        <v>0</v>
      </c>
      <c r="X25" s="3" t="s">
        <v>133</v>
      </c>
      <c r="Y25" s="11">
        <f t="shared" si="21"/>
        <v>0</v>
      </c>
      <c r="Z25" s="3">
        <f t="shared" si="22"/>
        <v>0</v>
      </c>
      <c r="AA25" s="3" t="s">
        <v>130</v>
      </c>
      <c r="AB25" s="11">
        <f t="shared" si="23"/>
        <v>0</v>
      </c>
      <c r="AC25" s="3"/>
      <c r="AD25" s="3"/>
      <c r="AE25" s="4"/>
      <c r="AF25" s="74"/>
    </row>
    <row r="26" spans="2:32" ht="19.5" thickBot="1" x14ac:dyDescent="0.45"/>
    <row r="27" spans="2:32" x14ac:dyDescent="0.4">
      <c r="B27" s="46" t="s">
        <v>13</v>
      </c>
      <c r="C27" s="47"/>
      <c r="D27" s="41" t="s">
        <v>81</v>
      </c>
      <c r="E27" s="41"/>
      <c r="F27" s="87"/>
      <c r="G27" s="41" t="s">
        <v>82</v>
      </c>
      <c r="H27" s="41"/>
      <c r="I27" s="87"/>
      <c r="J27" s="41" t="s">
        <v>83</v>
      </c>
      <c r="K27" s="41"/>
      <c r="L27" s="87"/>
      <c r="M27" s="41" t="s">
        <v>84</v>
      </c>
      <c r="N27" s="41"/>
      <c r="O27" s="54"/>
      <c r="P27" s="74" t="s">
        <v>20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2:32" x14ac:dyDescent="0.4">
      <c r="B28" s="48"/>
      <c r="C28" s="49"/>
      <c r="D28" s="42"/>
      <c r="E28" s="42"/>
      <c r="F28" s="83"/>
      <c r="G28" s="42"/>
      <c r="H28" s="42"/>
      <c r="I28" s="83"/>
      <c r="J28" s="42"/>
      <c r="K28" s="42"/>
      <c r="L28" s="83"/>
      <c r="M28" s="42"/>
      <c r="N28" s="42"/>
      <c r="O28" s="57"/>
      <c r="P28" s="74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2:32" ht="19.5" thickBot="1" x14ac:dyDescent="0.45">
      <c r="B29" s="61"/>
      <c r="C29" s="62"/>
      <c r="D29" s="43"/>
      <c r="E29" s="43"/>
      <c r="F29" s="88"/>
      <c r="G29" s="43"/>
      <c r="H29" s="43"/>
      <c r="I29" s="88"/>
      <c r="J29" s="43"/>
      <c r="K29" s="43"/>
      <c r="L29" s="88"/>
      <c r="M29" s="43"/>
      <c r="N29" s="43"/>
      <c r="O29" s="64"/>
      <c r="P29" s="74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2:32" ht="19.5" thickTop="1" x14ac:dyDescent="0.4">
      <c r="B30" s="55" t="s">
        <v>65</v>
      </c>
      <c r="C30" s="49"/>
      <c r="D30" s="42"/>
      <c r="E30" s="42"/>
      <c r="F30" s="83"/>
      <c r="G30" s="84" t="s">
        <v>135</v>
      </c>
      <c r="H30" s="85"/>
      <c r="I30" s="86"/>
      <c r="J30" s="84" t="s">
        <v>135</v>
      </c>
      <c r="K30" s="85"/>
      <c r="L30" s="86"/>
      <c r="M30" s="96" t="s">
        <v>136</v>
      </c>
      <c r="N30" s="97"/>
      <c r="O30" s="98"/>
      <c r="P30" s="103">
        <v>2</v>
      </c>
      <c r="R30" s="75" t="s">
        <v>144</v>
      </c>
      <c r="S30" s="76"/>
      <c r="T30" s="76"/>
      <c r="U30" s="77"/>
      <c r="V30" s="12"/>
      <c r="W30" s="40">
        <v>0</v>
      </c>
      <c r="X30" s="14"/>
      <c r="Y30" s="14"/>
      <c r="Z30" s="13"/>
      <c r="AA30" s="14"/>
      <c r="AB30" s="14"/>
      <c r="AC30" s="15"/>
      <c r="AD30" s="16"/>
      <c r="AE30" s="16"/>
    </row>
    <row r="31" spans="2:32" x14ac:dyDescent="0.4">
      <c r="B31" s="48"/>
      <c r="C31" s="49"/>
      <c r="D31" s="5"/>
      <c r="E31" s="5"/>
      <c r="F31" s="7"/>
      <c r="G31" s="5">
        <v>2</v>
      </c>
      <c r="H31" s="29" t="s">
        <v>130</v>
      </c>
      <c r="I31" s="7">
        <v>0</v>
      </c>
      <c r="J31" s="5">
        <v>2</v>
      </c>
      <c r="K31" s="29" t="s">
        <v>130</v>
      </c>
      <c r="L31" s="7">
        <v>0</v>
      </c>
      <c r="M31" s="5">
        <v>1</v>
      </c>
      <c r="N31" s="29" t="s">
        <v>130</v>
      </c>
      <c r="O31" s="6">
        <v>2</v>
      </c>
      <c r="P31" s="103"/>
      <c r="R31" s="78"/>
      <c r="S31" s="79"/>
      <c r="T31" s="79"/>
      <c r="U31" s="80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2:32" x14ac:dyDescent="0.4">
      <c r="B32" s="48"/>
      <c r="C32" s="49"/>
      <c r="D32" s="5"/>
      <c r="E32" s="5"/>
      <c r="F32" s="7"/>
      <c r="G32" s="5">
        <v>21</v>
      </c>
      <c r="H32" s="29" t="s">
        <v>130</v>
      </c>
      <c r="I32" s="7">
        <v>7</v>
      </c>
      <c r="J32" s="5">
        <v>21</v>
      </c>
      <c r="K32" s="29" t="s">
        <v>130</v>
      </c>
      <c r="L32" s="7">
        <v>9</v>
      </c>
      <c r="M32" s="5">
        <v>21</v>
      </c>
      <c r="N32" s="29" t="s">
        <v>130</v>
      </c>
      <c r="O32" s="6">
        <v>18</v>
      </c>
      <c r="P32" s="103"/>
      <c r="R32" s="12"/>
      <c r="S32" s="12"/>
      <c r="T32" s="5"/>
      <c r="U32" s="5"/>
      <c r="V32" s="5" t="s">
        <v>147</v>
      </c>
      <c r="W32" s="5"/>
      <c r="X32" s="5"/>
      <c r="Y32" s="5">
        <v>2</v>
      </c>
      <c r="Z32" s="5"/>
      <c r="AA32" s="5"/>
      <c r="AB32" s="5"/>
      <c r="AC32" s="5"/>
      <c r="AD32" s="5"/>
      <c r="AE32" s="5"/>
    </row>
    <row r="33" spans="2:31" x14ac:dyDescent="0.4">
      <c r="B33" s="48"/>
      <c r="C33" s="49"/>
      <c r="D33" s="5"/>
      <c r="E33" s="5"/>
      <c r="F33" s="7"/>
      <c r="G33" s="5">
        <v>21</v>
      </c>
      <c r="H33" s="29" t="s">
        <v>130</v>
      </c>
      <c r="I33" s="7">
        <v>10</v>
      </c>
      <c r="J33" s="5">
        <v>21</v>
      </c>
      <c r="K33" s="29" t="s">
        <v>130</v>
      </c>
      <c r="L33" s="7">
        <v>11</v>
      </c>
      <c r="M33" s="5">
        <v>15</v>
      </c>
      <c r="N33" s="29" t="s">
        <v>130</v>
      </c>
      <c r="O33" s="6">
        <v>21</v>
      </c>
      <c r="P33" s="103"/>
      <c r="R33" s="12"/>
      <c r="S33" s="12"/>
      <c r="T33" s="5"/>
      <c r="U33" s="5"/>
      <c r="V33" s="37" t="s">
        <v>148</v>
      </c>
      <c r="W33" s="5"/>
      <c r="X33" s="5"/>
      <c r="Y33" s="5"/>
      <c r="Z33" s="79" t="s">
        <v>150</v>
      </c>
      <c r="AA33" s="79"/>
      <c r="AB33" s="5"/>
      <c r="AC33" s="5"/>
      <c r="AD33" s="5"/>
      <c r="AE33" s="5"/>
    </row>
    <row r="34" spans="2:31" x14ac:dyDescent="0.4">
      <c r="B34" s="81"/>
      <c r="C34" s="82"/>
      <c r="D34" s="8"/>
      <c r="E34" s="8"/>
      <c r="F34" s="9"/>
      <c r="G34" s="8"/>
      <c r="H34" s="29" t="s">
        <v>130</v>
      </c>
      <c r="I34" s="9"/>
      <c r="J34" s="8"/>
      <c r="K34" s="29" t="s">
        <v>130</v>
      </c>
      <c r="L34" s="9"/>
      <c r="M34" s="8">
        <v>9</v>
      </c>
      <c r="N34" s="29" t="s">
        <v>130</v>
      </c>
      <c r="O34" s="10">
        <v>21</v>
      </c>
      <c r="P34" s="103"/>
      <c r="R34" s="75" t="s">
        <v>145</v>
      </c>
      <c r="S34" s="76"/>
      <c r="T34" s="76"/>
      <c r="U34" s="77"/>
      <c r="V34" s="5"/>
      <c r="W34" s="5"/>
      <c r="X34" s="39" t="s">
        <v>151</v>
      </c>
      <c r="Y34" s="5"/>
      <c r="Z34" s="75" t="s">
        <v>149</v>
      </c>
      <c r="AA34" s="76"/>
      <c r="AB34" s="77"/>
      <c r="AC34" s="5"/>
      <c r="AD34" s="5"/>
      <c r="AE34" s="5"/>
    </row>
    <row r="35" spans="2:31" x14ac:dyDescent="0.4">
      <c r="B35" s="90" t="s">
        <v>66</v>
      </c>
      <c r="C35" s="91"/>
      <c r="D35" s="89" t="s">
        <v>136</v>
      </c>
      <c r="E35" s="76"/>
      <c r="F35" s="77"/>
      <c r="G35" s="76"/>
      <c r="H35" s="76"/>
      <c r="I35" s="77"/>
      <c r="J35" s="76" t="s">
        <v>136</v>
      </c>
      <c r="K35" s="76"/>
      <c r="L35" s="77"/>
      <c r="M35" s="76" t="s">
        <v>136</v>
      </c>
      <c r="N35" s="76"/>
      <c r="O35" s="95"/>
      <c r="P35" s="74">
        <v>4</v>
      </c>
      <c r="R35" s="78"/>
      <c r="S35" s="79"/>
      <c r="T35" s="79"/>
      <c r="U35" s="80"/>
      <c r="V35" s="12"/>
      <c r="W35" s="29">
        <v>2</v>
      </c>
      <c r="X35" s="38" t="s">
        <v>152</v>
      </c>
      <c r="Y35" s="12"/>
      <c r="Z35" s="78"/>
      <c r="AA35" s="79"/>
      <c r="AB35" s="80"/>
      <c r="AC35" s="12"/>
      <c r="AD35" s="12"/>
      <c r="AE35" s="12"/>
    </row>
    <row r="36" spans="2:31" x14ac:dyDescent="0.4">
      <c r="B36" s="48"/>
      <c r="C36" s="49"/>
      <c r="D36" s="5">
        <f>I31</f>
        <v>0</v>
      </c>
      <c r="E36" s="29" t="s">
        <v>130</v>
      </c>
      <c r="F36" s="7">
        <f>G31</f>
        <v>2</v>
      </c>
      <c r="G36" s="5"/>
      <c r="H36" s="5"/>
      <c r="I36" s="7"/>
      <c r="J36" s="5">
        <v>1</v>
      </c>
      <c r="K36" s="29" t="s">
        <v>130</v>
      </c>
      <c r="L36" s="7">
        <v>2</v>
      </c>
      <c r="M36" s="5">
        <v>0</v>
      </c>
      <c r="N36" s="29" t="s">
        <v>130</v>
      </c>
      <c r="O36" s="6">
        <v>2</v>
      </c>
      <c r="P36" s="74"/>
      <c r="R36" s="12"/>
      <c r="S36" s="12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2:31" x14ac:dyDescent="0.4">
      <c r="B37" s="48"/>
      <c r="C37" s="49"/>
      <c r="D37" s="20">
        <f t="shared" ref="D37:D39" si="24">I32</f>
        <v>7</v>
      </c>
      <c r="E37" s="29" t="s">
        <v>130</v>
      </c>
      <c r="F37" s="21">
        <f t="shared" ref="F37:F39" si="25">G32</f>
        <v>21</v>
      </c>
      <c r="G37" s="5"/>
      <c r="H37" s="5"/>
      <c r="I37" s="7"/>
      <c r="J37" s="5">
        <v>21</v>
      </c>
      <c r="K37" s="29" t="s">
        <v>130</v>
      </c>
      <c r="L37" s="7">
        <v>20</v>
      </c>
      <c r="M37" s="5">
        <v>6</v>
      </c>
      <c r="N37" s="29" t="s">
        <v>130</v>
      </c>
      <c r="O37" s="6">
        <v>21</v>
      </c>
      <c r="P37" s="74"/>
      <c r="R37" s="12"/>
      <c r="S37" s="12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2:31" x14ac:dyDescent="0.4">
      <c r="B38" s="48"/>
      <c r="C38" s="49"/>
      <c r="D38" s="20">
        <f t="shared" si="24"/>
        <v>10</v>
      </c>
      <c r="E38" s="29" t="s">
        <v>130</v>
      </c>
      <c r="F38" s="21">
        <f t="shared" si="25"/>
        <v>21</v>
      </c>
      <c r="G38" s="5"/>
      <c r="H38" s="5"/>
      <c r="I38" s="7"/>
      <c r="J38" s="5">
        <v>11</v>
      </c>
      <c r="K38" s="29" t="s">
        <v>130</v>
      </c>
      <c r="L38" s="7">
        <v>21</v>
      </c>
      <c r="M38" s="5">
        <v>17</v>
      </c>
      <c r="N38" s="29" t="s">
        <v>130</v>
      </c>
      <c r="O38" s="6">
        <v>21</v>
      </c>
      <c r="P38" s="74"/>
      <c r="R38" s="75" t="s">
        <v>146</v>
      </c>
      <c r="S38" s="76"/>
      <c r="T38" s="76"/>
      <c r="U38" s="77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2:31" x14ac:dyDescent="0.4">
      <c r="B39" s="81"/>
      <c r="C39" s="82"/>
      <c r="D39" s="20">
        <f t="shared" si="24"/>
        <v>0</v>
      </c>
      <c r="E39" s="29" t="s">
        <v>130</v>
      </c>
      <c r="F39" s="21">
        <f t="shared" si="25"/>
        <v>0</v>
      </c>
      <c r="G39" s="8"/>
      <c r="H39" s="8"/>
      <c r="I39" s="9"/>
      <c r="J39" s="32">
        <v>15</v>
      </c>
      <c r="K39" s="33" t="s">
        <v>130</v>
      </c>
      <c r="L39" s="34">
        <v>21</v>
      </c>
      <c r="M39" s="33"/>
      <c r="N39" s="33" t="s">
        <v>130</v>
      </c>
      <c r="O39" s="10"/>
      <c r="P39" s="74"/>
      <c r="R39" s="78"/>
      <c r="S39" s="79"/>
      <c r="T39" s="79"/>
      <c r="U39" s="80"/>
      <c r="V39" s="5"/>
      <c r="W39" s="5"/>
      <c r="X39" s="5"/>
      <c r="Y39" s="5">
        <v>0</v>
      </c>
      <c r="Z39" s="5"/>
      <c r="AA39" s="5"/>
      <c r="AB39" s="5"/>
      <c r="AC39" s="5"/>
      <c r="AD39" s="5"/>
      <c r="AE39" s="5"/>
    </row>
    <row r="40" spans="2:31" x14ac:dyDescent="0.4">
      <c r="B40" s="55" t="s">
        <v>67</v>
      </c>
      <c r="C40" s="49"/>
      <c r="D40" s="89" t="s">
        <v>136</v>
      </c>
      <c r="E40" s="76"/>
      <c r="F40" s="77"/>
      <c r="G40" s="84" t="s">
        <v>135</v>
      </c>
      <c r="H40" s="85"/>
      <c r="I40" s="86"/>
      <c r="J40" s="42"/>
      <c r="K40" s="42"/>
      <c r="L40" s="83"/>
      <c r="M40" s="42" t="s">
        <v>136</v>
      </c>
      <c r="N40" s="42"/>
      <c r="O40" s="57"/>
      <c r="P40" s="74">
        <v>3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2:31" x14ac:dyDescent="0.4">
      <c r="B41" s="48"/>
      <c r="C41" s="49"/>
      <c r="D41" s="5">
        <f>L31</f>
        <v>0</v>
      </c>
      <c r="E41" s="29" t="s">
        <v>130</v>
      </c>
      <c r="F41" s="7">
        <f>J31</f>
        <v>2</v>
      </c>
      <c r="G41" s="5">
        <f>L36</f>
        <v>2</v>
      </c>
      <c r="H41" s="29" t="s">
        <v>130</v>
      </c>
      <c r="I41" s="7">
        <f>J36</f>
        <v>1</v>
      </c>
      <c r="J41" s="5"/>
      <c r="K41" s="5"/>
      <c r="L41" s="7"/>
      <c r="M41" s="5">
        <v>0</v>
      </c>
      <c r="N41" s="29" t="s">
        <v>130</v>
      </c>
      <c r="O41" s="6">
        <v>2</v>
      </c>
      <c r="P41" s="74"/>
      <c r="R41" s="12"/>
      <c r="S41" s="12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2:31" x14ac:dyDescent="0.4">
      <c r="B42" s="48"/>
      <c r="C42" s="49"/>
      <c r="D42" s="20">
        <f t="shared" ref="D42:D44" si="26">L32</f>
        <v>9</v>
      </c>
      <c r="E42" s="29" t="s">
        <v>130</v>
      </c>
      <c r="F42" s="21">
        <f t="shared" ref="F42:F44" si="27">J32</f>
        <v>21</v>
      </c>
      <c r="G42" s="20">
        <f t="shared" ref="G42:G44" si="28">L37</f>
        <v>20</v>
      </c>
      <c r="H42" s="29" t="s">
        <v>130</v>
      </c>
      <c r="I42" s="21">
        <f t="shared" ref="I42:I44" si="29">J37</f>
        <v>21</v>
      </c>
      <c r="J42" s="5"/>
      <c r="K42" s="5"/>
      <c r="L42" s="7"/>
      <c r="M42" s="5">
        <v>8</v>
      </c>
      <c r="N42" s="29" t="s">
        <v>130</v>
      </c>
      <c r="O42" s="6">
        <v>21</v>
      </c>
      <c r="P42" s="74"/>
      <c r="R42" s="12"/>
      <c r="S42" s="12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2:31" x14ac:dyDescent="0.4">
      <c r="B43" s="48"/>
      <c r="C43" s="49"/>
      <c r="D43" s="20">
        <f t="shared" si="26"/>
        <v>11</v>
      </c>
      <c r="E43" s="29" t="s">
        <v>130</v>
      </c>
      <c r="F43" s="21">
        <f t="shared" si="27"/>
        <v>21</v>
      </c>
      <c r="G43" s="20">
        <f t="shared" si="28"/>
        <v>21</v>
      </c>
      <c r="H43" s="29" t="s">
        <v>130</v>
      </c>
      <c r="I43" s="21">
        <f t="shared" si="29"/>
        <v>11</v>
      </c>
      <c r="J43" s="5"/>
      <c r="K43" s="5"/>
      <c r="L43" s="7"/>
      <c r="M43" s="5">
        <v>8</v>
      </c>
      <c r="N43" s="29" t="s">
        <v>130</v>
      </c>
      <c r="O43" s="6">
        <v>21</v>
      </c>
      <c r="P43" s="74"/>
      <c r="R43" s="12"/>
      <c r="S43" s="12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2:31" x14ac:dyDescent="0.4">
      <c r="B44" s="81"/>
      <c r="C44" s="82"/>
      <c r="D44" s="20">
        <f t="shared" si="26"/>
        <v>0</v>
      </c>
      <c r="E44" s="29" t="s">
        <v>130</v>
      </c>
      <c r="F44" s="21">
        <f t="shared" si="27"/>
        <v>0</v>
      </c>
      <c r="G44" s="32">
        <f t="shared" si="28"/>
        <v>21</v>
      </c>
      <c r="H44" s="33" t="s">
        <v>130</v>
      </c>
      <c r="I44" s="34">
        <f t="shared" si="29"/>
        <v>15</v>
      </c>
      <c r="J44" s="8"/>
      <c r="K44" s="8"/>
      <c r="L44" s="9"/>
      <c r="M44" s="8"/>
      <c r="N44" s="33" t="s">
        <v>130</v>
      </c>
      <c r="O44" s="10"/>
      <c r="P44" s="74"/>
      <c r="R44" s="12"/>
      <c r="S44" s="12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2:31" x14ac:dyDescent="0.4">
      <c r="B45" s="55" t="s">
        <v>68</v>
      </c>
      <c r="C45" s="49"/>
      <c r="D45" s="99" t="s">
        <v>135</v>
      </c>
      <c r="E45" s="93"/>
      <c r="F45" s="94"/>
      <c r="G45" s="85" t="s">
        <v>135</v>
      </c>
      <c r="H45" s="85"/>
      <c r="I45" s="86"/>
      <c r="J45" s="85" t="s">
        <v>135</v>
      </c>
      <c r="K45" s="85"/>
      <c r="L45" s="86"/>
      <c r="M45" s="42"/>
      <c r="N45" s="42"/>
      <c r="O45" s="57"/>
      <c r="P45" s="74">
        <v>1</v>
      </c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2:31" x14ac:dyDescent="0.4">
      <c r="B46" s="48"/>
      <c r="C46" s="49"/>
      <c r="D46" s="5">
        <f>O31</f>
        <v>2</v>
      </c>
      <c r="E46" s="5" t="s">
        <v>130</v>
      </c>
      <c r="F46" s="7">
        <f>M31</f>
        <v>1</v>
      </c>
      <c r="G46" s="5">
        <f>O36</f>
        <v>2</v>
      </c>
      <c r="H46" s="5" t="s">
        <v>130</v>
      </c>
      <c r="I46" s="7">
        <f>M36</f>
        <v>0</v>
      </c>
      <c r="J46" s="5">
        <f>O41</f>
        <v>2</v>
      </c>
      <c r="K46" s="5" t="s">
        <v>130</v>
      </c>
      <c r="L46" s="7">
        <f>M41</f>
        <v>0</v>
      </c>
      <c r="M46" s="5"/>
      <c r="N46" s="5"/>
      <c r="O46" s="6"/>
      <c r="P46" s="74"/>
      <c r="R46" s="12"/>
      <c r="S46" s="12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2:31" x14ac:dyDescent="0.4">
      <c r="B47" s="48"/>
      <c r="C47" s="49"/>
      <c r="D47" s="29">
        <f t="shared" ref="D47:D49" si="30">O32</f>
        <v>18</v>
      </c>
      <c r="E47" s="29" t="s">
        <v>130</v>
      </c>
      <c r="F47" s="31">
        <f t="shared" ref="F47:F49" si="31">M32</f>
        <v>21</v>
      </c>
      <c r="G47" s="29">
        <f t="shared" ref="G47:G49" si="32">O37</f>
        <v>21</v>
      </c>
      <c r="H47" s="29" t="s">
        <v>130</v>
      </c>
      <c r="I47" s="31">
        <f t="shared" ref="I47:I49" si="33">M37</f>
        <v>6</v>
      </c>
      <c r="J47" s="29">
        <f t="shared" ref="J47:J49" si="34">O42</f>
        <v>21</v>
      </c>
      <c r="K47" s="29" t="s">
        <v>130</v>
      </c>
      <c r="L47" s="31">
        <f t="shared" ref="L47:L49" si="35">M42</f>
        <v>8</v>
      </c>
      <c r="M47" s="5"/>
      <c r="N47" s="5"/>
      <c r="O47" s="6"/>
      <c r="P47" s="74"/>
      <c r="R47" s="12"/>
      <c r="S47" s="12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2:31" x14ac:dyDescent="0.4">
      <c r="B48" s="48"/>
      <c r="C48" s="49"/>
      <c r="D48" s="29">
        <f t="shared" si="30"/>
        <v>21</v>
      </c>
      <c r="E48" s="29" t="s">
        <v>130</v>
      </c>
      <c r="F48" s="31">
        <f t="shared" si="31"/>
        <v>15</v>
      </c>
      <c r="G48" s="29">
        <f t="shared" si="32"/>
        <v>21</v>
      </c>
      <c r="H48" s="29" t="s">
        <v>130</v>
      </c>
      <c r="I48" s="31">
        <f t="shared" si="33"/>
        <v>17</v>
      </c>
      <c r="J48" s="29">
        <f t="shared" si="34"/>
        <v>21</v>
      </c>
      <c r="K48" s="29" t="s">
        <v>130</v>
      </c>
      <c r="L48" s="31">
        <f t="shared" si="35"/>
        <v>8</v>
      </c>
      <c r="M48" s="5"/>
      <c r="N48" s="5"/>
      <c r="O48" s="6"/>
      <c r="P48" s="74"/>
      <c r="R48" s="12"/>
      <c r="S48" s="12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2:31" ht="19.5" thickBot="1" x14ac:dyDescent="0.45">
      <c r="B49" s="50"/>
      <c r="C49" s="51"/>
      <c r="D49" s="24">
        <f t="shared" si="30"/>
        <v>21</v>
      </c>
      <c r="E49" s="3" t="s">
        <v>130</v>
      </c>
      <c r="F49" s="11">
        <f t="shared" si="31"/>
        <v>9</v>
      </c>
      <c r="G49" s="3">
        <f t="shared" si="32"/>
        <v>0</v>
      </c>
      <c r="H49" s="3" t="s">
        <v>130</v>
      </c>
      <c r="I49" s="11">
        <f t="shared" si="33"/>
        <v>0</v>
      </c>
      <c r="J49" s="3">
        <f t="shared" si="34"/>
        <v>0</v>
      </c>
      <c r="K49" s="3" t="s">
        <v>130</v>
      </c>
      <c r="L49" s="11">
        <f t="shared" si="35"/>
        <v>0</v>
      </c>
      <c r="M49" s="3"/>
      <c r="N49" s="3"/>
      <c r="O49" s="4"/>
      <c r="P49" s="74"/>
      <c r="R49" s="12"/>
      <c r="S49" s="12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</sheetData>
  <sheetProtection algorithmName="SHA-512" hashValue="U8ZbH6+7XgDW4Pbj392Q8UvdM8tQPU7GfMyUOTgULdBu7jtWeBiB4O4bjkeGAyGgAeUTK1TC7Lwuy2ksOtVKig==" saltValue="7OZCR2aWljGL9nyS9o3S/Q==" spinCount="100000" sheet="1" objects="1" scenarios="1"/>
  <mergeCells count="95">
    <mergeCell ref="P30:P34"/>
    <mergeCell ref="P35:P39"/>
    <mergeCell ref="P40:P44"/>
    <mergeCell ref="P45:P49"/>
    <mergeCell ref="AF3:AF5"/>
    <mergeCell ref="AF6:AF10"/>
    <mergeCell ref="AF11:AF15"/>
    <mergeCell ref="AF16:AF20"/>
    <mergeCell ref="AF21:AF25"/>
    <mergeCell ref="P3:P5"/>
    <mergeCell ref="P6:P10"/>
    <mergeCell ref="P11:P15"/>
    <mergeCell ref="P16:P20"/>
    <mergeCell ref="P21:P25"/>
    <mergeCell ref="P27:P29"/>
    <mergeCell ref="R21:S25"/>
    <mergeCell ref="T21:V21"/>
    <mergeCell ref="W21:Y21"/>
    <mergeCell ref="Z21:AB21"/>
    <mergeCell ref="AC21:AE21"/>
    <mergeCell ref="R11:S15"/>
    <mergeCell ref="T11:V11"/>
    <mergeCell ref="W11:Y11"/>
    <mergeCell ref="Z11:AB11"/>
    <mergeCell ref="AC11:AE11"/>
    <mergeCell ref="R16:S20"/>
    <mergeCell ref="T16:V16"/>
    <mergeCell ref="W16:Y16"/>
    <mergeCell ref="Z16:AB16"/>
    <mergeCell ref="AC16:AE16"/>
    <mergeCell ref="R3:S5"/>
    <mergeCell ref="T3:V5"/>
    <mergeCell ref="W3:Y5"/>
    <mergeCell ref="Z3:AB5"/>
    <mergeCell ref="AC3:AE5"/>
    <mergeCell ref="R6:S10"/>
    <mergeCell ref="T6:V6"/>
    <mergeCell ref="W6:Y6"/>
    <mergeCell ref="Z6:AB6"/>
    <mergeCell ref="AC6:AE6"/>
    <mergeCell ref="B40:C44"/>
    <mergeCell ref="D40:F40"/>
    <mergeCell ref="G40:I40"/>
    <mergeCell ref="J40:L40"/>
    <mergeCell ref="M40:O40"/>
    <mergeCell ref="B45:C49"/>
    <mergeCell ref="D45:F45"/>
    <mergeCell ref="G45:I45"/>
    <mergeCell ref="J45:L45"/>
    <mergeCell ref="M45:O45"/>
    <mergeCell ref="B30:C34"/>
    <mergeCell ref="D30:F30"/>
    <mergeCell ref="G30:I30"/>
    <mergeCell ref="J30:L30"/>
    <mergeCell ref="M30:O30"/>
    <mergeCell ref="B35:C39"/>
    <mergeCell ref="D35:F35"/>
    <mergeCell ref="G35:I35"/>
    <mergeCell ref="J35:L35"/>
    <mergeCell ref="M35:O35"/>
    <mergeCell ref="B21:C25"/>
    <mergeCell ref="D21:F21"/>
    <mergeCell ref="G21:I21"/>
    <mergeCell ref="J21:L21"/>
    <mergeCell ref="M21:O21"/>
    <mergeCell ref="B27:C29"/>
    <mergeCell ref="D27:F29"/>
    <mergeCell ref="G27:I29"/>
    <mergeCell ref="J27:L29"/>
    <mergeCell ref="M27:O29"/>
    <mergeCell ref="B11:C15"/>
    <mergeCell ref="D11:F11"/>
    <mergeCell ref="G11:I11"/>
    <mergeCell ref="J11:L11"/>
    <mergeCell ref="M11:O11"/>
    <mergeCell ref="B16:C20"/>
    <mergeCell ref="D16:F16"/>
    <mergeCell ref="G16:I16"/>
    <mergeCell ref="J16:L16"/>
    <mergeCell ref="M16:O16"/>
    <mergeCell ref="B3:C5"/>
    <mergeCell ref="D3:F5"/>
    <mergeCell ref="G3:I5"/>
    <mergeCell ref="J3:L5"/>
    <mergeCell ref="M3:O5"/>
    <mergeCell ref="B6:C10"/>
    <mergeCell ref="D6:F6"/>
    <mergeCell ref="G6:I6"/>
    <mergeCell ref="J6:L6"/>
    <mergeCell ref="M6:O6"/>
    <mergeCell ref="R30:U31"/>
    <mergeCell ref="R34:U35"/>
    <mergeCell ref="R38:U39"/>
    <mergeCell ref="Z34:AB35"/>
    <mergeCell ref="Z33:AA33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7"/>
  <sheetViews>
    <sheetView workbookViewId="0">
      <selection activeCell="AA20" sqref="AA20"/>
    </sheetView>
  </sheetViews>
  <sheetFormatPr defaultRowHeight="18.75" x14ac:dyDescent="0.4"/>
  <cols>
    <col min="4" max="12" width="6.25" customWidth="1"/>
    <col min="13" max="13" width="8.625" customWidth="1"/>
    <col min="14" max="14" width="6.25" customWidth="1"/>
    <col min="18" max="26" width="6.25" customWidth="1"/>
  </cols>
  <sheetData>
    <row r="1" spans="2:27" ht="19.5" thickBot="1" x14ac:dyDescent="0.45"/>
    <row r="2" spans="2:27" x14ac:dyDescent="0.4">
      <c r="B2" s="46" t="s">
        <v>14</v>
      </c>
      <c r="C2" s="47"/>
      <c r="D2" s="41" t="s">
        <v>34</v>
      </c>
      <c r="E2" s="41"/>
      <c r="F2" s="87"/>
      <c r="G2" s="41" t="s">
        <v>35</v>
      </c>
      <c r="H2" s="41"/>
      <c r="I2" s="87"/>
      <c r="J2" s="41" t="s">
        <v>36</v>
      </c>
      <c r="K2" s="41"/>
      <c r="L2" s="41"/>
      <c r="M2" s="74" t="s">
        <v>20</v>
      </c>
      <c r="N2" s="5"/>
      <c r="P2" s="46" t="s">
        <v>17</v>
      </c>
      <c r="Q2" s="47"/>
      <c r="R2" s="41" t="s">
        <v>52</v>
      </c>
      <c r="S2" s="41"/>
      <c r="T2" s="87"/>
      <c r="U2" s="41" t="s">
        <v>53</v>
      </c>
      <c r="V2" s="41"/>
      <c r="W2" s="87"/>
      <c r="X2" s="41" t="s">
        <v>54</v>
      </c>
      <c r="Y2" s="41"/>
      <c r="Z2" s="54"/>
      <c r="AA2" s="74" t="s">
        <v>20</v>
      </c>
    </row>
    <row r="3" spans="2:27" x14ac:dyDescent="0.4">
      <c r="B3" s="48"/>
      <c r="C3" s="49"/>
      <c r="D3" s="42"/>
      <c r="E3" s="42"/>
      <c r="F3" s="83"/>
      <c r="G3" s="42"/>
      <c r="H3" s="42"/>
      <c r="I3" s="83"/>
      <c r="J3" s="42"/>
      <c r="K3" s="42"/>
      <c r="L3" s="42"/>
      <c r="M3" s="74"/>
      <c r="N3" s="5"/>
      <c r="P3" s="48"/>
      <c r="Q3" s="49"/>
      <c r="R3" s="42"/>
      <c r="S3" s="42"/>
      <c r="T3" s="83"/>
      <c r="U3" s="42"/>
      <c r="V3" s="42"/>
      <c r="W3" s="83"/>
      <c r="X3" s="42"/>
      <c r="Y3" s="42"/>
      <c r="Z3" s="57"/>
      <c r="AA3" s="74"/>
    </row>
    <row r="4" spans="2:27" ht="19.5" thickBot="1" x14ac:dyDescent="0.45">
      <c r="B4" s="61"/>
      <c r="C4" s="62"/>
      <c r="D4" s="43"/>
      <c r="E4" s="43"/>
      <c r="F4" s="88"/>
      <c r="G4" s="43"/>
      <c r="H4" s="43"/>
      <c r="I4" s="88"/>
      <c r="J4" s="43"/>
      <c r="K4" s="43"/>
      <c r="L4" s="43"/>
      <c r="M4" s="74"/>
      <c r="N4" s="5"/>
      <c r="P4" s="61"/>
      <c r="Q4" s="62"/>
      <c r="R4" s="43"/>
      <c r="S4" s="43"/>
      <c r="T4" s="88"/>
      <c r="U4" s="43"/>
      <c r="V4" s="43"/>
      <c r="W4" s="88"/>
      <c r="X4" s="43"/>
      <c r="Y4" s="43"/>
      <c r="Z4" s="64"/>
      <c r="AA4" s="74"/>
    </row>
    <row r="5" spans="2:27" ht="19.5" thickTop="1" x14ac:dyDescent="0.4">
      <c r="B5" s="55" t="s">
        <v>25</v>
      </c>
      <c r="C5" s="49"/>
      <c r="D5" s="42"/>
      <c r="E5" s="42"/>
      <c r="F5" s="83"/>
      <c r="G5" s="84" t="s">
        <v>153</v>
      </c>
      <c r="H5" s="85"/>
      <c r="I5" s="86"/>
      <c r="J5" s="97" t="s">
        <v>160</v>
      </c>
      <c r="K5" s="97"/>
      <c r="L5" s="97"/>
      <c r="M5" s="107">
        <v>2</v>
      </c>
      <c r="N5" s="17"/>
      <c r="P5" s="55" t="s">
        <v>43</v>
      </c>
      <c r="Q5" s="49"/>
      <c r="R5" s="42"/>
      <c r="S5" s="42"/>
      <c r="T5" s="83"/>
      <c r="U5" s="84" t="s">
        <v>153</v>
      </c>
      <c r="V5" s="85"/>
      <c r="W5" s="86"/>
      <c r="X5" s="84" t="s">
        <v>153</v>
      </c>
      <c r="Y5" s="85"/>
      <c r="Z5" s="105"/>
      <c r="AA5" s="108">
        <v>1</v>
      </c>
    </row>
    <row r="6" spans="2:27" x14ac:dyDescent="0.4">
      <c r="B6" s="48"/>
      <c r="C6" s="49"/>
      <c r="D6" s="5"/>
      <c r="E6" s="5"/>
      <c r="F6" s="7"/>
      <c r="G6" s="5">
        <v>2</v>
      </c>
      <c r="H6" s="20" t="s">
        <v>129</v>
      </c>
      <c r="I6" s="7">
        <v>0</v>
      </c>
      <c r="J6" s="5">
        <v>0</v>
      </c>
      <c r="K6" s="20" t="s">
        <v>129</v>
      </c>
      <c r="L6" s="5">
        <v>2</v>
      </c>
      <c r="M6" s="107"/>
      <c r="N6" s="5"/>
      <c r="P6" s="48"/>
      <c r="Q6" s="49"/>
      <c r="R6" s="5"/>
      <c r="S6" s="5"/>
      <c r="T6" s="7"/>
      <c r="U6" s="5">
        <v>2</v>
      </c>
      <c r="V6" s="20" t="s">
        <v>129</v>
      </c>
      <c r="W6" s="7">
        <v>1</v>
      </c>
      <c r="X6" s="5">
        <v>2</v>
      </c>
      <c r="Y6" s="20" t="s">
        <v>129</v>
      </c>
      <c r="Z6" s="6">
        <v>1</v>
      </c>
      <c r="AA6" s="108"/>
    </row>
    <row r="7" spans="2:27" x14ac:dyDescent="0.4">
      <c r="B7" s="48"/>
      <c r="C7" s="49"/>
      <c r="D7" s="5"/>
      <c r="E7" s="5"/>
      <c r="F7" s="7"/>
      <c r="G7" s="5">
        <v>21</v>
      </c>
      <c r="H7" s="20" t="s">
        <v>129</v>
      </c>
      <c r="I7" s="7">
        <v>12</v>
      </c>
      <c r="J7" s="5">
        <v>12</v>
      </c>
      <c r="K7" s="20" t="s">
        <v>129</v>
      </c>
      <c r="L7" s="5">
        <v>21</v>
      </c>
      <c r="M7" s="107"/>
      <c r="N7" s="5"/>
      <c r="P7" s="48"/>
      <c r="Q7" s="49"/>
      <c r="R7" s="5"/>
      <c r="S7" s="5"/>
      <c r="T7" s="7"/>
      <c r="U7" s="5">
        <v>21</v>
      </c>
      <c r="V7" s="20" t="s">
        <v>129</v>
      </c>
      <c r="W7" s="7">
        <v>11</v>
      </c>
      <c r="X7" s="5">
        <v>21</v>
      </c>
      <c r="Y7" s="20" t="s">
        <v>129</v>
      </c>
      <c r="Z7" s="6">
        <v>10</v>
      </c>
      <c r="AA7" s="108"/>
    </row>
    <row r="8" spans="2:27" x14ac:dyDescent="0.4">
      <c r="B8" s="48"/>
      <c r="C8" s="49"/>
      <c r="D8" s="5"/>
      <c r="E8" s="5"/>
      <c r="F8" s="7"/>
      <c r="G8" s="5">
        <v>21</v>
      </c>
      <c r="H8" s="20" t="s">
        <v>129</v>
      </c>
      <c r="I8" s="7">
        <v>10</v>
      </c>
      <c r="J8" s="5">
        <v>13</v>
      </c>
      <c r="K8" s="20" t="s">
        <v>129</v>
      </c>
      <c r="L8" s="5">
        <v>21</v>
      </c>
      <c r="M8" s="107"/>
      <c r="N8" s="5"/>
      <c r="P8" s="48"/>
      <c r="Q8" s="49"/>
      <c r="R8" s="5"/>
      <c r="S8" s="5"/>
      <c r="T8" s="7"/>
      <c r="U8" s="5">
        <v>18</v>
      </c>
      <c r="V8" s="20" t="s">
        <v>129</v>
      </c>
      <c r="W8" s="7">
        <v>21</v>
      </c>
      <c r="X8" s="5">
        <v>18</v>
      </c>
      <c r="Y8" s="20" t="s">
        <v>129</v>
      </c>
      <c r="Z8" s="6">
        <v>21</v>
      </c>
      <c r="AA8" s="108"/>
    </row>
    <row r="9" spans="2:27" x14ac:dyDescent="0.4">
      <c r="B9" s="81"/>
      <c r="C9" s="82"/>
      <c r="D9" s="8"/>
      <c r="E9" s="8"/>
      <c r="F9" s="9"/>
      <c r="G9" s="8"/>
      <c r="H9" s="5" t="s">
        <v>112</v>
      </c>
      <c r="I9" s="9"/>
      <c r="J9" s="8"/>
      <c r="K9" s="5" t="s">
        <v>112</v>
      </c>
      <c r="L9" s="8"/>
      <c r="M9" s="107"/>
      <c r="N9" s="5"/>
      <c r="P9" s="81"/>
      <c r="Q9" s="82"/>
      <c r="R9" s="8"/>
      <c r="S9" s="8"/>
      <c r="T9" s="9"/>
      <c r="U9" s="8">
        <v>21</v>
      </c>
      <c r="V9" s="5" t="s">
        <v>112</v>
      </c>
      <c r="W9" s="9">
        <v>15</v>
      </c>
      <c r="X9" s="8">
        <v>21</v>
      </c>
      <c r="Y9" s="5" t="s">
        <v>112</v>
      </c>
      <c r="Z9" s="10">
        <v>18</v>
      </c>
      <c r="AA9" s="108"/>
    </row>
    <row r="10" spans="2:27" x14ac:dyDescent="0.4">
      <c r="B10" s="90" t="s">
        <v>26</v>
      </c>
      <c r="C10" s="91"/>
      <c r="D10" s="89" t="s">
        <v>154</v>
      </c>
      <c r="E10" s="76"/>
      <c r="F10" s="77"/>
      <c r="G10" s="76"/>
      <c r="H10" s="76"/>
      <c r="I10" s="77"/>
      <c r="J10" s="76" t="s">
        <v>159</v>
      </c>
      <c r="K10" s="76"/>
      <c r="L10" s="76"/>
      <c r="M10" s="74">
        <v>3</v>
      </c>
      <c r="N10" s="5"/>
      <c r="P10" s="90" t="s">
        <v>44</v>
      </c>
      <c r="Q10" s="91"/>
      <c r="R10" s="89" t="s">
        <v>154</v>
      </c>
      <c r="S10" s="76"/>
      <c r="T10" s="77"/>
      <c r="U10" s="76"/>
      <c r="V10" s="76"/>
      <c r="W10" s="77"/>
      <c r="X10" s="93" t="s">
        <v>163</v>
      </c>
      <c r="Y10" s="93"/>
      <c r="Z10" s="106"/>
      <c r="AA10" s="74">
        <v>2</v>
      </c>
    </row>
    <row r="11" spans="2:27" x14ac:dyDescent="0.4">
      <c r="B11" s="48"/>
      <c r="C11" s="49"/>
      <c r="D11" s="5">
        <f>I6</f>
        <v>0</v>
      </c>
      <c r="E11" s="5" t="s">
        <v>129</v>
      </c>
      <c r="F11" s="7">
        <f>G6</f>
        <v>2</v>
      </c>
      <c r="G11" s="5"/>
      <c r="H11" s="5"/>
      <c r="I11" s="7"/>
      <c r="J11" s="5">
        <v>0</v>
      </c>
      <c r="K11" s="20" t="s">
        <v>129</v>
      </c>
      <c r="L11" s="5">
        <v>2</v>
      </c>
      <c r="M11" s="74"/>
      <c r="N11" s="5"/>
      <c r="P11" s="48"/>
      <c r="Q11" s="49"/>
      <c r="R11" s="5">
        <f>W6</f>
        <v>1</v>
      </c>
      <c r="S11" s="20" t="s">
        <v>129</v>
      </c>
      <c r="T11" s="7">
        <f>U6</f>
        <v>2</v>
      </c>
      <c r="U11" s="5"/>
      <c r="V11" s="5"/>
      <c r="W11" s="7"/>
      <c r="X11" s="5">
        <v>2</v>
      </c>
      <c r="Y11" s="20" t="s">
        <v>129</v>
      </c>
      <c r="Z11" s="6">
        <v>0</v>
      </c>
      <c r="AA11" s="74"/>
    </row>
    <row r="12" spans="2:27" x14ac:dyDescent="0.4">
      <c r="B12" s="48"/>
      <c r="C12" s="49"/>
      <c r="D12" s="20">
        <f t="shared" ref="D12:D14" si="0">I7</f>
        <v>12</v>
      </c>
      <c r="E12" s="5" t="s">
        <v>129</v>
      </c>
      <c r="F12" s="21">
        <f t="shared" ref="F12:F14" si="1">G7</f>
        <v>21</v>
      </c>
      <c r="G12" s="5"/>
      <c r="H12" s="5"/>
      <c r="I12" s="7"/>
      <c r="J12" s="5">
        <v>11</v>
      </c>
      <c r="K12" s="20" t="s">
        <v>129</v>
      </c>
      <c r="L12" s="5">
        <v>21</v>
      </c>
      <c r="M12" s="74"/>
      <c r="N12" s="5"/>
      <c r="P12" s="48"/>
      <c r="Q12" s="49"/>
      <c r="R12" s="20">
        <f t="shared" ref="R12:R13" si="2">W7</f>
        <v>11</v>
      </c>
      <c r="S12" s="20" t="s">
        <v>129</v>
      </c>
      <c r="T12" s="21">
        <f t="shared" ref="T12:T14" si="3">U7</f>
        <v>21</v>
      </c>
      <c r="U12" s="5"/>
      <c r="V12" s="5"/>
      <c r="W12" s="7"/>
      <c r="X12" s="5">
        <v>21</v>
      </c>
      <c r="Y12" s="20" t="s">
        <v>129</v>
      </c>
      <c r="Z12" s="6">
        <v>17</v>
      </c>
      <c r="AA12" s="74"/>
    </row>
    <row r="13" spans="2:27" x14ac:dyDescent="0.4">
      <c r="B13" s="48"/>
      <c r="C13" s="49"/>
      <c r="D13" s="20">
        <f t="shared" si="0"/>
        <v>10</v>
      </c>
      <c r="E13" s="5" t="s">
        <v>129</v>
      </c>
      <c r="F13" s="21">
        <f t="shared" si="1"/>
        <v>21</v>
      </c>
      <c r="G13" s="5"/>
      <c r="H13" s="5"/>
      <c r="I13" s="7"/>
      <c r="J13" s="5">
        <v>8</v>
      </c>
      <c r="K13" s="20" t="s">
        <v>129</v>
      </c>
      <c r="L13" s="5">
        <v>21</v>
      </c>
      <c r="M13" s="74"/>
      <c r="N13" s="5"/>
      <c r="P13" s="48"/>
      <c r="Q13" s="49"/>
      <c r="R13" s="20">
        <f t="shared" si="2"/>
        <v>21</v>
      </c>
      <c r="S13" s="20" t="s">
        <v>129</v>
      </c>
      <c r="T13" s="21">
        <f t="shared" si="3"/>
        <v>18</v>
      </c>
      <c r="U13" s="5"/>
      <c r="V13" s="5"/>
      <c r="W13" s="7"/>
      <c r="X13" s="5">
        <v>21</v>
      </c>
      <c r="Y13" s="20" t="s">
        <v>129</v>
      </c>
      <c r="Z13" s="6">
        <v>16</v>
      </c>
      <c r="AA13" s="74"/>
    </row>
    <row r="14" spans="2:27" x14ac:dyDescent="0.4">
      <c r="B14" s="81"/>
      <c r="C14" s="82"/>
      <c r="D14" s="20">
        <f t="shared" si="0"/>
        <v>0</v>
      </c>
      <c r="E14" s="5" t="s">
        <v>129</v>
      </c>
      <c r="F14" s="21">
        <f t="shared" si="1"/>
        <v>0</v>
      </c>
      <c r="G14" s="8"/>
      <c r="H14" s="8"/>
      <c r="I14" s="9"/>
      <c r="J14" s="8"/>
      <c r="K14" s="8" t="s">
        <v>112</v>
      </c>
      <c r="L14" s="8"/>
      <c r="M14" s="74"/>
      <c r="N14" s="5"/>
      <c r="P14" s="81"/>
      <c r="Q14" s="82"/>
      <c r="R14" s="20">
        <f>W9</f>
        <v>15</v>
      </c>
      <c r="S14" s="5" t="s">
        <v>112</v>
      </c>
      <c r="T14" s="21">
        <f t="shared" si="3"/>
        <v>21</v>
      </c>
      <c r="U14" s="8"/>
      <c r="V14" s="8"/>
      <c r="W14" s="9"/>
      <c r="X14" s="8"/>
      <c r="Y14" s="8" t="s">
        <v>155</v>
      </c>
      <c r="Z14" s="10"/>
      <c r="AA14" s="74"/>
    </row>
    <row r="15" spans="2:27" x14ac:dyDescent="0.4">
      <c r="B15" s="55" t="s">
        <v>27</v>
      </c>
      <c r="C15" s="49"/>
      <c r="D15" s="92" t="s">
        <v>153</v>
      </c>
      <c r="E15" s="93"/>
      <c r="F15" s="94"/>
      <c r="G15" s="85" t="s">
        <v>161</v>
      </c>
      <c r="H15" s="85"/>
      <c r="I15" s="86"/>
      <c r="J15" s="42"/>
      <c r="K15" s="42"/>
      <c r="L15" s="42"/>
      <c r="M15" s="74">
        <v>1</v>
      </c>
      <c r="N15" s="5"/>
      <c r="P15" s="55" t="s">
        <v>45</v>
      </c>
      <c r="Q15" s="49"/>
      <c r="R15" s="89" t="s">
        <v>154</v>
      </c>
      <c r="S15" s="76"/>
      <c r="T15" s="77"/>
      <c r="U15" s="42" t="s">
        <v>154</v>
      </c>
      <c r="V15" s="42"/>
      <c r="W15" s="83"/>
      <c r="X15" s="42"/>
      <c r="Y15" s="42"/>
      <c r="Z15" s="57"/>
      <c r="AA15" s="74">
        <v>3</v>
      </c>
    </row>
    <row r="16" spans="2:27" x14ac:dyDescent="0.4">
      <c r="B16" s="48"/>
      <c r="C16" s="49"/>
      <c r="D16" s="5">
        <f>L6</f>
        <v>2</v>
      </c>
      <c r="E16" s="20" t="s">
        <v>129</v>
      </c>
      <c r="F16" s="7">
        <f>J6</f>
        <v>0</v>
      </c>
      <c r="G16" s="5">
        <f>L11</f>
        <v>2</v>
      </c>
      <c r="H16" s="20" t="s">
        <v>129</v>
      </c>
      <c r="I16" s="7">
        <f>J11</f>
        <v>0</v>
      </c>
      <c r="J16" s="5"/>
      <c r="K16" s="5"/>
      <c r="L16" s="5"/>
      <c r="M16" s="74"/>
      <c r="N16" s="5"/>
      <c r="P16" s="48"/>
      <c r="Q16" s="49"/>
      <c r="R16" s="5">
        <f>Z6</f>
        <v>1</v>
      </c>
      <c r="S16" s="20" t="s">
        <v>129</v>
      </c>
      <c r="T16" s="7">
        <f>X6</f>
        <v>2</v>
      </c>
      <c r="U16" s="5">
        <f>Z11</f>
        <v>0</v>
      </c>
      <c r="V16" s="20" t="s">
        <v>129</v>
      </c>
      <c r="W16" s="7">
        <f>X11</f>
        <v>2</v>
      </c>
      <c r="X16" s="5"/>
      <c r="Y16" s="5"/>
      <c r="Z16" s="6"/>
      <c r="AA16" s="74"/>
    </row>
    <row r="17" spans="2:27" x14ac:dyDescent="0.4">
      <c r="B17" s="48"/>
      <c r="C17" s="49"/>
      <c r="D17" s="20">
        <f t="shared" ref="D17:D19" si="4">L7</f>
        <v>21</v>
      </c>
      <c r="E17" s="20" t="s">
        <v>129</v>
      </c>
      <c r="F17" s="21">
        <f t="shared" ref="F17:F19" si="5">J7</f>
        <v>12</v>
      </c>
      <c r="G17" s="20">
        <f t="shared" ref="G17:G19" si="6">L12</f>
        <v>21</v>
      </c>
      <c r="H17" s="20" t="s">
        <v>129</v>
      </c>
      <c r="I17" s="21">
        <f t="shared" ref="I17:I19" si="7">J12</f>
        <v>11</v>
      </c>
      <c r="J17" s="5"/>
      <c r="K17" s="5"/>
      <c r="L17" s="5"/>
      <c r="M17" s="74"/>
      <c r="N17" s="5"/>
      <c r="P17" s="48"/>
      <c r="Q17" s="49"/>
      <c r="R17" s="20">
        <f t="shared" ref="R17:R19" si="8">Z7</f>
        <v>10</v>
      </c>
      <c r="S17" s="20" t="s">
        <v>129</v>
      </c>
      <c r="T17" s="21">
        <f t="shared" ref="T17:T19" si="9">X7</f>
        <v>21</v>
      </c>
      <c r="U17" s="20">
        <f t="shared" ref="U17:U19" si="10">Z12</f>
        <v>17</v>
      </c>
      <c r="V17" s="20" t="s">
        <v>129</v>
      </c>
      <c r="W17" s="21">
        <f t="shared" ref="W17:W19" si="11">X12</f>
        <v>21</v>
      </c>
      <c r="X17" s="5"/>
      <c r="Y17" s="5"/>
      <c r="Z17" s="6"/>
      <c r="AA17" s="74"/>
    </row>
    <row r="18" spans="2:27" x14ac:dyDescent="0.4">
      <c r="B18" s="48"/>
      <c r="C18" s="49"/>
      <c r="D18" s="20">
        <f t="shared" si="4"/>
        <v>21</v>
      </c>
      <c r="E18" s="20" t="s">
        <v>129</v>
      </c>
      <c r="F18" s="21">
        <f t="shared" si="5"/>
        <v>13</v>
      </c>
      <c r="G18" s="20">
        <f t="shared" si="6"/>
        <v>21</v>
      </c>
      <c r="H18" s="20" t="s">
        <v>129</v>
      </c>
      <c r="I18" s="21">
        <f t="shared" si="7"/>
        <v>8</v>
      </c>
      <c r="J18" s="5"/>
      <c r="K18" s="5"/>
      <c r="L18" s="5"/>
      <c r="M18" s="74"/>
      <c r="N18" s="5"/>
      <c r="P18" s="48"/>
      <c r="Q18" s="49"/>
      <c r="R18" s="20">
        <f t="shared" si="8"/>
        <v>21</v>
      </c>
      <c r="S18" s="20" t="s">
        <v>129</v>
      </c>
      <c r="T18" s="21">
        <f t="shared" si="9"/>
        <v>18</v>
      </c>
      <c r="U18" s="20">
        <f t="shared" si="10"/>
        <v>16</v>
      </c>
      <c r="V18" s="20" t="s">
        <v>129</v>
      </c>
      <c r="W18" s="21">
        <f t="shared" si="11"/>
        <v>21</v>
      </c>
      <c r="X18" s="5"/>
      <c r="Y18" s="5"/>
      <c r="Z18" s="6"/>
      <c r="AA18" s="74"/>
    </row>
    <row r="19" spans="2:27" ht="19.5" thickBot="1" x14ac:dyDescent="0.45">
      <c r="B19" s="50"/>
      <c r="C19" s="51"/>
      <c r="D19" s="24">
        <f t="shared" si="4"/>
        <v>0</v>
      </c>
      <c r="E19" s="3" t="s">
        <v>112</v>
      </c>
      <c r="F19" s="11">
        <f t="shared" si="5"/>
        <v>0</v>
      </c>
      <c r="G19" s="3">
        <f t="shared" si="6"/>
        <v>0</v>
      </c>
      <c r="H19" s="3" t="s">
        <v>112</v>
      </c>
      <c r="I19" s="11">
        <f t="shared" si="7"/>
        <v>0</v>
      </c>
      <c r="J19" s="3"/>
      <c r="K19" s="3"/>
      <c r="L19" s="3"/>
      <c r="M19" s="74"/>
      <c r="N19" s="5"/>
      <c r="P19" s="50"/>
      <c r="Q19" s="51"/>
      <c r="R19" s="24">
        <f t="shared" si="8"/>
        <v>18</v>
      </c>
      <c r="S19" s="3" t="s">
        <v>112</v>
      </c>
      <c r="T19" s="11">
        <f t="shared" si="9"/>
        <v>21</v>
      </c>
      <c r="U19" s="3">
        <f t="shared" si="10"/>
        <v>0</v>
      </c>
      <c r="V19" s="3" t="s">
        <v>112</v>
      </c>
      <c r="W19" s="11">
        <f t="shared" si="11"/>
        <v>0</v>
      </c>
      <c r="X19" s="3"/>
      <c r="Y19" s="3"/>
      <c r="Z19" s="4"/>
      <c r="AA19" s="74"/>
    </row>
    <row r="20" spans="2:27" ht="19.5" thickBot="1" x14ac:dyDescent="0.45"/>
    <row r="21" spans="2:27" ht="18.75" customHeight="1" x14ac:dyDescent="0.4">
      <c r="B21" s="46" t="s">
        <v>15</v>
      </c>
      <c r="C21" s="47"/>
      <c r="D21" s="41" t="s">
        <v>37</v>
      </c>
      <c r="E21" s="41"/>
      <c r="F21" s="87"/>
      <c r="G21" s="41" t="s">
        <v>38</v>
      </c>
      <c r="H21" s="41"/>
      <c r="I21" s="87"/>
      <c r="J21" s="41" t="s">
        <v>39</v>
      </c>
      <c r="K21" s="41"/>
      <c r="L21" s="54"/>
      <c r="M21" s="74" t="s">
        <v>20</v>
      </c>
      <c r="N21" s="5"/>
      <c r="P21" s="46" t="s">
        <v>19</v>
      </c>
      <c r="Q21" s="47"/>
      <c r="R21" s="41" t="s">
        <v>55</v>
      </c>
      <c r="S21" s="41"/>
      <c r="T21" s="87"/>
      <c r="U21" s="41" t="s">
        <v>56</v>
      </c>
      <c r="V21" s="41"/>
      <c r="W21" s="87"/>
      <c r="X21" s="41" t="s">
        <v>57</v>
      </c>
      <c r="Y21" s="41"/>
      <c r="Z21" s="54"/>
    </row>
    <row r="22" spans="2:27" x14ac:dyDescent="0.4">
      <c r="B22" s="48"/>
      <c r="C22" s="49"/>
      <c r="D22" s="42"/>
      <c r="E22" s="42"/>
      <c r="F22" s="83"/>
      <c r="G22" s="42"/>
      <c r="H22" s="42"/>
      <c r="I22" s="83"/>
      <c r="J22" s="42"/>
      <c r="K22" s="42"/>
      <c r="L22" s="57"/>
      <c r="M22" s="74"/>
      <c r="N22" s="5"/>
      <c r="P22" s="48"/>
      <c r="Q22" s="49"/>
      <c r="R22" s="42"/>
      <c r="S22" s="42"/>
      <c r="T22" s="83"/>
      <c r="U22" s="42"/>
      <c r="V22" s="42"/>
      <c r="W22" s="83"/>
      <c r="X22" s="42"/>
      <c r="Y22" s="42"/>
      <c r="Z22" s="57"/>
    </row>
    <row r="23" spans="2:27" ht="19.5" thickBot="1" x14ac:dyDescent="0.45">
      <c r="B23" s="61"/>
      <c r="C23" s="62"/>
      <c r="D23" s="43"/>
      <c r="E23" s="43"/>
      <c r="F23" s="88"/>
      <c r="G23" s="43"/>
      <c r="H23" s="43"/>
      <c r="I23" s="88"/>
      <c r="J23" s="43"/>
      <c r="K23" s="43"/>
      <c r="L23" s="64"/>
      <c r="M23" s="74"/>
      <c r="N23" s="5"/>
      <c r="P23" s="61"/>
      <c r="Q23" s="62"/>
      <c r="R23" s="43"/>
      <c r="S23" s="43"/>
      <c r="T23" s="88"/>
      <c r="U23" s="43"/>
      <c r="V23" s="43"/>
      <c r="W23" s="88"/>
      <c r="X23" s="43"/>
      <c r="Y23" s="43"/>
      <c r="Z23" s="64"/>
    </row>
    <row r="24" spans="2:27" ht="19.5" thickTop="1" x14ac:dyDescent="0.4">
      <c r="B24" s="55" t="s">
        <v>28</v>
      </c>
      <c r="C24" s="49"/>
      <c r="D24" s="42"/>
      <c r="E24" s="42"/>
      <c r="F24" s="83"/>
      <c r="G24" s="96" t="s">
        <v>154</v>
      </c>
      <c r="H24" s="97"/>
      <c r="I24" s="104"/>
      <c r="J24" s="97" t="s">
        <v>154</v>
      </c>
      <c r="K24" s="97"/>
      <c r="L24" s="98"/>
      <c r="M24" s="107">
        <v>3</v>
      </c>
      <c r="N24" s="17"/>
      <c r="P24" s="55" t="s">
        <v>46</v>
      </c>
      <c r="Q24" s="49"/>
      <c r="R24" s="42"/>
      <c r="S24" s="42"/>
      <c r="T24" s="83"/>
      <c r="U24" s="84" t="s">
        <v>153</v>
      </c>
      <c r="V24" s="85"/>
      <c r="W24" s="86"/>
      <c r="X24" s="84" t="s">
        <v>153</v>
      </c>
      <c r="Y24" s="85"/>
      <c r="Z24" s="105"/>
    </row>
    <row r="25" spans="2:27" x14ac:dyDescent="0.4">
      <c r="B25" s="48"/>
      <c r="C25" s="49"/>
      <c r="D25" s="5"/>
      <c r="E25" s="5"/>
      <c r="F25" s="7"/>
      <c r="G25" s="5">
        <v>1</v>
      </c>
      <c r="H25" s="20" t="s">
        <v>129</v>
      </c>
      <c r="I25" s="7">
        <v>2</v>
      </c>
      <c r="J25" s="5">
        <v>0</v>
      </c>
      <c r="K25" s="20" t="s">
        <v>129</v>
      </c>
      <c r="L25" s="6">
        <v>2</v>
      </c>
      <c r="M25" s="107"/>
      <c r="N25" s="5"/>
      <c r="P25" s="48"/>
      <c r="Q25" s="49"/>
      <c r="R25" s="5"/>
      <c r="S25" s="5"/>
      <c r="T25" s="7"/>
      <c r="U25" s="5">
        <v>2</v>
      </c>
      <c r="V25" s="20" t="s">
        <v>129</v>
      </c>
      <c r="W25" s="7">
        <v>1</v>
      </c>
      <c r="X25" s="5">
        <v>2</v>
      </c>
      <c r="Y25" s="20" t="s">
        <v>129</v>
      </c>
      <c r="Z25" s="6">
        <v>0</v>
      </c>
    </row>
    <row r="26" spans="2:27" x14ac:dyDescent="0.4">
      <c r="B26" s="48"/>
      <c r="C26" s="49"/>
      <c r="D26" s="5"/>
      <c r="E26" s="5"/>
      <c r="F26" s="7"/>
      <c r="G26" s="5">
        <v>14</v>
      </c>
      <c r="H26" s="20" t="s">
        <v>129</v>
      </c>
      <c r="I26" s="7">
        <v>21</v>
      </c>
      <c r="J26" s="5">
        <v>6</v>
      </c>
      <c r="K26" s="20" t="s">
        <v>129</v>
      </c>
      <c r="L26" s="6">
        <v>21</v>
      </c>
      <c r="M26" s="107"/>
      <c r="N26" s="5"/>
      <c r="P26" s="48"/>
      <c r="Q26" s="49"/>
      <c r="R26" s="5"/>
      <c r="S26" s="5"/>
      <c r="T26" s="7"/>
      <c r="U26" s="5">
        <v>18</v>
      </c>
      <c r="V26" s="20" t="s">
        <v>129</v>
      </c>
      <c r="W26" s="7">
        <v>21</v>
      </c>
      <c r="X26" s="5">
        <v>21</v>
      </c>
      <c r="Y26" s="20" t="s">
        <v>129</v>
      </c>
      <c r="Z26" s="6">
        <v>12</v>
      </c>
    </row>
    <row r="27" spans="2:27" x14ac:dyDescent="0.4">
      <c r="B27" s="48"/>
      <c r="C27" s="49"/>
      <c r="D27" s="5"/>
      <c r="E27" s="5"/>
      <c r="F27" s="7"/>
      <c r="G27" s="5">
        <v>21</v>
      </c>
      <c r="H27" s="20" t="s">
        <v>129</v>
      </c>
      <c r="I27" s="7">
        <v>19</v>
      </c>
      <c r="J27" s="5">
        <v>13</v>
      </c>
      <c r="K27" s="20" t="s">
        <v>129</v>
      </c>
      <c r="L27" s="6">
        <v>21</v>
      </c>
      <c r="M27" s="107"/>
      <c r="N27" s="5"/>
      <c r="P27" s="48"/>
      <c r="Q27" s="49"/>
      <c r="R27" s="5"/>
      <c r="S27" s="5"/>
      <c r="T27" s="7"/>
      <c r="U27" s="5">
        <v>21</v>
      </c>
      <c r="V27" s="20" t="s">
        <v>129</v>
      </c>
      <c r="W27" s="7">
        <v>10</v>
      </c>
      <c r="X27" s="5">
        <v>21</v>
      </c>
      <c r="Y27" s="20" t="s">
        <v>129</v>
      </c>
      <c r="Z27" s="6">
        <v>16</v>
      </c>
    </row>
    <row r="28" spans="2:27" x14ac:dyDescent="0.4">
      <c r="B28" s="81"/>
      <c r="C28" s="82"/>
      <c r="D28" s="8"/>
      <c r="E28" s="8"/>
      <c r="F28" s="9"/>
      <c r="G28" s="8">
        <v>19</v>
      </c>
      <c r="H28" s="5" t="s">
        <v>112</v>
      </c>
      <c r="I28" s="9">
        <v>21</v>
      </c>
      <c r="J28" s="8"/>
      <c r="K28" s="5" t="s">
        <v>112</v>
      </c>
      <c r="L28" s="10"/>
      <c r="M28" s="107"/>
      <c r="N28" s="5"/>
      <c r="P28" s="81"/>
      <c r="Q28" s="82"/>
      <c r="R28" s="8"/>
      <c r="S28" s="8"/>
      <c r="T28" s="9"/>
      <c r="U28" s="8">
        <v>21</v>
      </c>
      <c r="V28" s="5" t="s">
        <v>112</v>
      </c>
      <c r="W28" s="9">
        <v>15</v>
      </c>
      <c r="X28" s="8"/>
      <c r="Y28" s="5" t="s">
        <v>112</v>
      </c>
      <c r="Z28" s="10"/>
    </row>
    <row r="29" spans="2:27" x14ac:dyDescent="0.4">
      <c r="B29" s="90" t="s">
        <v>29</v>
      </c>
      <c r="C29" s="91"/>
      <c r="D29" s="92" t="s">
        <v>162</v>
      </c>
      <c r="E29" s="93"/>
      <c r="F29" s="94"/>
      <c r="G29" s="76"/>
      <c r="H29" s="76"/>
      <c r="I29" s="77"/>
      <c r="J29" s="76" t="s">
        <v>154</v>
      </c>
      <c r="K29" s="76"/>
      <c r="L29" s="95"/>
      <c r="M29" s="74">
        <v>2</v>
      </c>
      <c r="N29" s="5"/>
      <c r="P29" s="90" t="s">
        <v>47</v>
      </c>
      <c r="Q29" s="91"/>
      <c r="R29" s="89" t="s">
        <v>154</v>
      </c>
      <c r="S29" s="76"/>
      <c r="T29" s="77"/>
      <c r="U29" s="76"/>
      <c r="V29" s="76"/>
      <c r="W29" s="77"/>
      <c r="X29" s="93" t="s">
        <v>164</v>
      </c>
      <c r="Y29" s="93"/>
      <c r="Z29" s="106"/>
    </row>
    <row r="30" spans="2:27" x14ac:dyDescent="0.4">
      <c r="B30" s="48"/>
      <c r="C30" s="49"/>
      <c r="D30" s="5">
        <f>I25</f>
        <v>2</v>
      </c>
      <c r="E30" s="20" t="s">
        <v>129</v>
      </c>
      <c r="F30" s="7">
        <f>G25</f>
        <v>1</v>
      </c>
      <c r="G30" s="5"/>
      <c r="H30" s="5"/>
      <c r="I30" s="7"/>
      <c r="J30" s="5">
        <v>1</v>
      </c>
      <c r="K30" s="20" t="s">
        <v>129</v>
      </c>
      <c r="L30" s="6">
        <v>2</v>
      </c>
      <c r="M30" s="74"/>
      <c r="N30" s="5"/>
      <c r="P30" s="48"/>
      <c r="Q30" s="49"/>
      <c r="R30" s="5">
        <f>W25</f>
        <v>1</v>
      </c>
      <c r="S30" s="20" t="s">
        <v>129</v>
      </c>
      <c r="T30" s="7">
        <f>U25</f>
        <v>2</v>
      </c>
      <c r="U30" s="5"/>
      <c r="V30" s="5"/>
      <c r="W30" s="7"/>
      <c r="X30" s="5">
        <v>2</v>
      </c>
      <c r="Y30" s="20" t="s">
        <v>129</v>
      </c>
      <c r="Z30" s="6">
        <v>1</v>
      </c>
    </row>
    <row r="31" spans="2:27" x14ac:dyDescent="0.4">
      <c r="B31" s="48"/>
      <c r="C31" s="49"/>
      <c r="D31" s="20">
        <f t="shared" ref="D31:D33" si="12">I26</f>
        <v>21</v>
      </c>
      <c r="E31" s="20" t="s">
        <v>129</v>
      </c>
      <c r="F31" s="21">
        <f t="shared" ref="F31:F33" si="13">G26</f>
        <v>14</v>
      </c>
      <c r="G31" s="5"/>
      <c r="H31" s="5"/>
      <c r="I31" s="7"/>
      <c r="J31" s="5">
        <v>21</v>
      </c>
      <c r="K31" s="20" t="s">
        <v>129</v>
      </c>
      <c r="L31" s="6">
        <v>16</v>
      </c>
      <c r="M31" s="74"/>
      <c r="N31" s="5"/>
      <c r="P31" s="48"/>
      <c r="Q31" s="49"/>
      <c r="R31" s="20">
        <f t="shared" ref="R31:R33" si="14">W26</f>
        <v>21</v>
      </c>
      <c r="S31" s="20" t="s">
        <v>129</v>
      </c>
      <c r="T31" s="21">
        <f t="shared" ref="T31:T33" si="15">U26</f>
        <v>18</v>
      </c>
      <c r="U31" s="5"/>
      <c r="V31" s="5"/>
      <c r="W31" s="7"/>
      <c r="X31" s="5">
        <v>21</v>
      </c>
      <c r="Y31" s="20" t="s">
        <v>129</v>
      </c>
      <c r="Z31" s="6">
        <v>8</v>
      </c>
    </row>
    <row r="32" spans="2:27" x14ac:dyDescent="0.4">
      <c r="B32" s="48"/>
      <c r="C32" s="49"/>
      <c r="D32" s="20">
        <f t="shared" si="12"/>
        <v>19</v>
      </c>
      <c r="E32" s="20" t="s">
        <v>129</v>
      </c>
      <c r="F32" s="21">
        <f t="shared" si="13"/>
        <v>21</v>
      </c>
      <c r="G32" s="5"/>
      <c r="H32" s="5"/>
      <c r="I32" s="7"/>
      <c r="J32" s="5">
        <v>7</v>
      </c>
      <c r="K32" s="20" t="s">
        <v>129</v>
      </c>
      <c r="L32" s="6">
        <v>21</v>
      </c>
      <c r="M32" s="74"/>
      <c r="N32" s="5"/>
      <c r="P32" s="48"/>
      <c r="Q32" s="49"/>
      <c r="R32" s="20">
        <f t="shared" si="14"/>
        <v>10</v>
      </c>
      <c r="S32" s="20" t="s">
        <v>129</v>
      </c>
      <c r="T32" s="21">
        <f t="shared" si="15"/>
        <v>21</v>
      </c>
      <c r="U32" s="5"/>
      <c r="V32" s="5"/>
      <c r="W32" s="7"/>
      <c r="X32" s="5">
        <v>18</v>
      </c>
      <c r="Y32" s="20" t="s">
        <v>129</v>
      </c>
      <c r="Z32" s="6">
        <v>21</v>
      </c>
    </row>
    <row r="33" spans="2:26" x14ac:dyDescent="0.4">
      <c r="B33" s="81"/>
      <c r="C33" s="82"/>
      <c r="D33" s="20">
        <f t="shared" si="12"/>
        <v>21</v>
      </c>
      <c r="E33" s="5" t="s">
        <v>112</v>
      </c>
      <c r="F33" s="21">
        <f t="shared" si="13"/>
        <v>19</v>
      </c>
      <c r="G33" s="8"/>
      <c r="H33" s="8"/>
      <c r="I33" s="9"/>
      <c r="J33" s="8">
        <v>8</v>
      </c>
      <c r="K33" s="8" t="s">
        <v>112</v>
      </c>
      <c r="L33" s="10">
        <v>21</v>
      </c>
      <c r="M33" s="74"/>
      <c r="N33" s="5"/>
      <c r="P33" s="81"/>
      <c r="Q33" s="82"/>
      <c r="R33" s="20">
        <f t="shared" si="14"/>
        <v>15</v>
      </c>
      <c r="S33" s="5" t="s">
        <v>156</v>
      </c>
      <c r="T33" s="21">
        <f t="shared" si="15"/>
        <v>21</v>
      </c>
      <c r="U33" s="8"/>
      <c r="V33" s="8"/>
      <c r="W33" s="9"/>
      <c r="X33" s="8">
        <v>21</v>
      </c>
      <c r="Y33" s="8" t="s">
        <v>112</v>
      </c>
      <c r="Z33" s="10">
        <v>16</v>
      </c>
    </row>
    <row r="34" spans="2:26" x14ac:dyDescent="0.4">
      <c r="B34" s="55" t="s">
        <v>30</v>
      </c>
      <c r="C34" s="49"/>
      <c r="D34" s="99" t="s">
        <v>153</v>
      </c>
      <c r="E34" s="93"/>
      <c r="F34" s="94"/>
      <c r="G34" s="85" t="s">
        <v>153</v>
      </c>
      <c r="H34" s="85"/>
      <c r="I34" s="86"/>
      <c r="J34" s="42"/>
      <c r="K34" s="42"/>
      <c r="L34" s="57"/>
      <c r="M34" s="74">
        <v>1</v>
      </c>
      <c r="N34" s="5"/>
      <c r="P34" s="55" t="s">
        <v>48</v>
      </c>
      <c r="Q34" s="49"/>
      <c r="R34" s="89" t="s">
        <v>154</v>
      </c>
      <c r="S34" s="76"/>
      <c r="T34" s="77"/>
      <c r="U34" s="42" t="s">
        <v>154</v>
      </c>
      <c r="V34" s="42"/>
      <c r="W34" s="83"/>
      <c r="X34" s="42"/>
      <c r="Y34" s="42"/>
      <c r="Z34" s="57"/>
    </row>
    <row r="35" spans="2:26" x14ac:dyDescent="0.4">
      <c r="B35" s="48"/>
      <c r="C35" s="49"/>
      <c r="D35" s="5">
        <f>L25</f>
        <v>2</v>
      </c>
      <c r="E35" s="20" t="s">
        <v>129</v>
      </c>
      <c r="F35" s="7">
        <f>J25</f>
        <v>0</v>
      </c>
      <c r="G35" s="5">
        <f>L30</f>
        <v>2</v>
      </c>
      <c r="H35" s="20" t="s">
        <v>129</v>
      </c>
      <c r="I35" s="7">
        <f>J30</f>
        <v>1</v>
      </c>
      <c r="J35" s="5"/>
      <c r="K35" s="5"/>
      <c r="L35" s="6"/>
      <c r="M35" s="74"/>
      <c r="N35" s="5"/>
      <c r="P35" s="48"/>
      <c r="Q35" s="49"/>
      <c r="R35" s="5">
        <f>Z25</f>
        <v>0</v>
      </c>
      <c r="S35" s="20" t="s">
        <v>129</v>
      </c>
      <c r="T35" s="7">
        <f>X25</f>
        <v>2</v>
      </c>
      <c r="U35" s="5">
        <f>Z30</f>
        <v>1</v>
      </c>
      <c r="V35" s="20" t="s">
        <v>129</v>
      </c>
      <c r="W35" s="7">
        <f>X30</f>
        <v>2</v>
      </c>
      <c r="X35" s="5"/>
      <c r="Y35" s="5"/>
      <c r="Z35" s="6"/>
    </row>
    <row r="36" spans="2:26" x14ac:dyDescent="0.4">
      <c r="B36" s="48"/>
      <c r="C36" s="49"/>
      <c r="D36" s="20">
        <f t="shared" ref="D36:D38" si="16">L26</f>
        <v>21</v>
      </c>
      <c r="E36" s="20" t="s">
        <v>129</v>
      </c>
      <c r="F36" s="21">
        <f t="shared" ref="F36:F38" si="17">J26</f>
        <v>6</v>
      </c>
      <c r="G36" s="20">
        <f t="shared" ref="G36:G38" si="18">L31</f>
        <v>16</v>
      </c>
      <c r="H36" s="20" t="s">
        <v>129</v>
      </c>
      <c r="I36" s="21">
        <f t="shared" ref="I36:I38" si="19">J31</f>
        <v>21</v>
      </c>
      <c r="J36" s="5"/>
      <c r="K36" s="5"/>
      <c r="L36" s="6"/>
      <c r="M36" s="74"/>
      <c r="N36" s="5"/>
      <c r="P36" s="48"/>
      <c r="Q36" s="49"/>
      <c r="R36" s="20">
        <f t="shared" ref="R36:R38" si="20">Z26</f>
        <v>12</v>
      </c>
      <c r="S36" s="20" t="s">
        <v>129</v>
      </c>
      <c r="T36" s="21">
        <f t="shared" ref="T36:T38" si="21">X26</f>
        <v>21</v>
      </c>
      <c r="U36" s="20">
        <f t="shared" ref="U36:U38" si="22">Z31</f>
        <v>8</v>
      </c>
      <c r="V36" s="20" t="s">
        <v>129</v>
      </c>
      <c r="W36" s="21">
        <f t="shared" ref="W36:W38" si="23">X31</f>
        <v>21</v>
      </c>
      <c r="X36" s="5"/>
      <c r="Y36" s="5"/>
      <c r="Z36" s="6"/>
    </row>
    <row r="37" spans="2:26" x14ac:dyDescent="0.4">
      <c r="B37" s="48"/>
      <c r="C37" s="49"/>
      <c r="D37" s="20">
        <f t="shared" si="16"/>
        <v>21</v>
      </c>
      <c r="E37" s="20" t="s">
        <v>129</v>
      </c>
      <c r="F37" s="21">
        <f t="shared" si="17"/>
        <v>13</v>
      </c>
      <c r="G37" s="20">
        <f t="shared" si="18"/>
        <v>21</v>
      </c>
      <c r="H37" s="20" t="s">
        <v>129</v>
      </c>
      <c r="I37" s="21">
        <f t="shared" si="19"/>
        <v>7</v>
      </c>
      <c r="J37" s="5"/>
      <c r="K37" s="5"/>
      <c r="L37" s="6"/>
      <c r="M37" s="74"/>
      <c r="N37" s="5"/>
      <c r="P37" s="48"/>
      <c r="Q37" s="49"/>
      <c r="R37" s="20">
        <f t="shared" si="20"/>
        <v>16</v>
      </c>
      <c r="S37" s="20" t="s">
        <v>129</v>
      </c>
      <c r="T37" s="21">
        <f t="shared" si="21"/>
        <v>21</v>
      </c>
      <c r="U37" s="20">
        <f t="shared" si="22"/>
        <v>21</v>
      </c>
      <c r="V37" s="20" t="s">
        <v>129</v>
      </c>
      <c r="W37" s="21">
        <f t="shared" si="23"/>
        <v>18</v>
      </c>
      <c r="X37" s="5"/>
      <c r="Y37" s="5"/>
      <c r="Z37" s="6"/>
    </row>
    <row r="38" spans="2:26" ht="19.5" thickBot="1" x14ac:dyDescent="0.45">
      <c r="B38" s="50"/>
      <c r="C38" s="51"/>
      <c r="D38" s="24">
        <f t="shared" si="16"/>
        <v>0</v>
      </c>
      <c r="E38" s="3" t="s">
        <v>112</v>
      </c>
      <c r="F38" s="11">
        <f t="shared" si="17"/>
        <v>0</v>
      </c>
      <c r="G38" s="3">
        <f t="shared" si="18"/>
        <v>21</v>
      </c>
      <c r="H38" s="3" t="s">
        <v>112</v>
      </c>
      <c r="I38" s="11">
        <f t="shared" si="19"/>
        <v>8</v>
      </c>
      <c r="J38" s="3"/>
      <c r="K38" s="3"/>
      <c r="L38" s="4"/>
      <c r="M38" s="74"/>
      <c r="N38" s="5"/>
      <c r="P38" s="50"/>
      <c r="Q38" s="51"/>
      <c r="R38" s="24">
        <f t="shared" si="20"/>
        <v>0</v>
      </c>
      <c r="S38" s="3" t="s">
        <v>112</v>
      </c>
      <c r="T38" s="11">
        <f t="shared" si="21"/>
        <v>0</v>
      </c>
      <c r="U38" s="3">
        <f t="shared" si="22"/>
        <v>16</v>
      </c>
      <c r="V38" s="3" t="s">
        <v>112</v>
      </c>
      <c r="W38" s="11">
        <f t="shared" si="23"/>
        <v>21</v>
      </c>
      <c r="X38" s="3"/>
      <c r="Y38" s="3"/>
      <c r="Z38" s="4"/>
    </row>
    <row r="39" spans="2:26" ht="19.5" thickBot="1" x14ac:dyDescent="0.45"/>
    <row r="40" spans="2:26" ht="18.75" customHeight="1" x14ac:dyDescent="0.4">
      <c r="B40" s="46" t="s">
        <v>16</v>
      </c>
      <c r="C40" s="47"/>
      <c r="D40" s="41" t="s">
        <v>40</v>
      </c>
      <c r="E40" s="41"/>
      <c r="F40" s="87"/>
      <c r="G40" s="41" t="s">
        <v>41</v>
      </c>
      <c r="H40" s="41"/>
      <c r="I40" s="87"/>
      <c r="J40" s="41" t="s">
        <v>42</v>
      </c>
      <c r="K40" s="41"/>
      <c r="L40" s="54"/>
      <c r="M40" s="74" t="s">
        <v>20</v>
      </c>
      <c r="N40" s="5"/>
      <c r="P40" s="46" t="s">
        <v>18</v>
      </c>
      <c r="Q40" s="47"/>
      <c r="R40" s="41" t="s">
        <v>58</v>
      </c>
      <c r="S40" s="41"/>
      <c r="T40" s="87"/>
      <c r="U40" s="41" t="s">
        <v>59</v>
      </c>
      <c r="V40" s="41"/>
      <c r="W40" s="87"/>
      <c r="X40" s="41" t="s">
        <v>60</v>
      </c>
      <c r="Y40" s="41"/>
      <c r="Z40" s="54"/>
    </row>
    <row r="41" spans="2:26" x14ac:dyDescent="0.4">
      <c r="B41" s="48"/>
      <c r="C41" s="49"/>
      <c r="D41" s="42"/>
      <c r="E41" s="42"/>
      <c r="F41" s="83"/>
      <c r="G41" s="42"/>
      <c r="H41" s="42"/>
      <c r="I41" s="83"/>
      <c r="J41" s="42"/>
      <c r="K41" s="42"/>
      <c r="L41" s="57"/>
      <c r="M41" s="74"/>
      <c r="N41" s="5"/>
      <c r="P41" s="48"/>
      <c r="Q41" s="49"/>
      <c r="R41" s="42"/>
      <c r="S41" s="42"/>
      <c r="T41" s="83"/>
      <c r="U41" s="42"/>
      <c r="V41" s="42"/>
      <c r="W41" s="83"/>
      <c r="X41" s="42"/>
      <c r="Y41" s="42"/>
      <c r="Z41" s="57"/>
    </row>
    <row r="42" spans="2:26" ht="19.5" thickBot="1" x14ac:dyDescent="0.45">
      <c r="B42" s="61"/>
      <c r="C42" s="62"/>
      <c r="D42" s="43"/>
      <c r="E42" s="43"/>
      <c r="F42" s="88"/>
      <c r="G42" s="43"/>
      <c r="H42" s="43"/>
      <c r="I42" s="88"/>
      <c r="J42" s="43"/>
      <c r="K42" s="43"/>
      <c r="L42" s="64"/>
      <c r="M42" s="74"/>
      <c r="N42" s="5"/>
      <c r="P42" s="61"/>
      <c r="Q42" s="62"/>
      <c r="R42" s="43"/>
      <c r="S42" s="43"/>
      <c r="T42" s="88"/>
      <c r="U42" s="43"/>
      <c r="V42" s="43"/>
      <c r="W42" s="88"/>
      <c r="X42" s="43"/>
      <c r="Y42" s="43"/>
      <c r="Z42" s="64"/>
    </row>
    <row r="43" spans="2:26" ht="19.5" thickTop="1" x14ac:dyDescent="0.4">
      <c r="B43" s="55" t="s">
        <v>31</v>
      </c>
      <c r="C43" s="49"/>
      <c r="D43" s="42"/>
      <c r="E43" s="42"/>
      <c r="F43" s="83"/>
      <c r="G43" s="84" t="s">
        <v>153</v>
      </c>
      <c r="H43" s="85"/>
      <c r="I43" s="86"/>
      <c r="J43" s="84" t="s">
        <v>153</v>
      </c>
      <c r="K43" s="85"/>
      <c r="L43" s="105"/>
      <c r="M43" s="107">
        <v>1</v>
      </c>
      <c r="N43" s="17"/>
      <c r="P43" s="55" t="s">
        <v>49</v>
      </c>
      <c r="Q43" s="49"/>
      <c r="R43" s="42"/>
      <c r="S43" s="42"/>
      <c r="T43" s="83"/>
      <c r="U43" s="84" t="s">
        <v>153</v>
      </c>
      <c r="V43" s="85"/>
      <c r="W43" s="86"/>
      <c r="X43" s="84" t="s">
        <v>153</v>
      </c>
      <c r="Y43" s="85"/>
      <c r="Z43" s="105"/>
    </row>
    <row r="44" spans="2:26" x14ac:dyDescent="0.4">
      <c r="B44" s="48"/>
      <c r="C44" s="49"/>
      <c r="D44" s="5"/>
      <c r="E44" s="5"/>
      <c r="F44" s="7"/>
      <c r="G44" s="5">
        <v>2</v>
      </c>
      <c r="H44" s="20" t="s">
        <v>129</v>
      </c>
      <c r="I44" s="7">
        <v>0</v>
      </c>
      <c r="J44" s="5">
        <v>2</v>
      </c>
      <c r="K44" s="20" t="s">
        <v>129</v>
      </c>
      <c r="L44" s="6">
        <v>0</v>
      </c>
      <c r="M44" s="107"/>
      <c r="N44" s="5"/>
      <c r="P44" s="48"/>
      <c r="Q44" s="49"/>
      <c r="R44" s="5"/>
      <c r="S44" s="5"/>
      <c r="T44" s="7"/>
      <c r="U44" s="5">
        <v>2</v>
      </c>
      <c r="V44" s="20" t="s">
        <v>129</v>
      </c>
      <c r="W44" s="7">
        <v>0</v>
      </c>
      <c r="X44" s="5">
        <v>2</v>
      </c>
      <c r="Y44" s="20" t="s">
        <v>129</v>
      </c>
      <c r="Z44" s="6">
        <v>0</v>
      </c>
    </row>
    <row r="45" spans="2:26" x14ac:dyDescent="0.4">
      <c r="B45" s="48"/>
      <c r="C45" s="49"/>
      <c r="D45" s="5"/>
      <c r="E45" s="5"/>
      <c r="F45" s="7"/>
      <c r="G45" s="5">
        <v>21</v>
      </c>
      <c r="H45" s="20" t="s">
        <v>129</v>
      </c>
      <c r="I45" s="7">
        <v>19</v>
      </c>
      <c r="J45" s="5">
        <v>21</v>
      </c>
      <c r="K45" s="20" t="s">
        <v>129</v>
      </c>
      <c r="L45" s="6">
        <v>19</v>
      </c>
      <c r="M45" s="107"/>
      <c r="N45" s="5"/>
      <c r="P45" s="48"/>
      <c r="Q45" s="49"/>
      <c r="R45" s="5"/>
      <c r="S45" s="5"/>
      <c r="T45" s="7"/>
      <c r="U45" s="5">
        <v>21</v>
      </c>
      <c r="V45" s="20" t="s">
        <v>129</v>
      </c>
      <c r="W45" s="7">
        <v>13</v>
      </c>
      <c r="X45" s="5">
        <v>21</v>
      </c>
      <c r="Y45" s="20" t="s">
        <v>129</v>
      </c>
      <c r="Z45" s="6">
        <v>0</v>
      </c>
    </row>
    <row r="46" spans="2:26" x14ac:dyDescent="0.4">
      <c r="B46" s="48"/>
      <c r="C46" s="49"/>
      <c r="D46" s="5"/>
      <c r="E46" s="5"/>
      <c r="F46" s="7"/>
      <c r="G46" s="5">
        <v>21</v>
      </c>
      <c r="H46" s="20" t="s">
        <v>129</v>
      </c>
      <c r="I46" s="7">
        <v>18</v>
      </c>
      <c r="J46" s="5">
        <v>21</v>
      </c>
      <c r="K46" s="20" t="s">
        <v>129</v>
      </c>
      <c r="L46" s="6">
        <v>10</v>
      </c>
      <c r="M46" s="107"/>
      <c r="N46" s="5"/>
      <c r="P46" s="48"/>
      <c r="Q46" s="49"/>
      <c r="R46" s="5"/>
      <c r="S46" s="5"/>
      <c r="T46" s="7"/>
      <c r="U46" s="5">
        <v>21</v>
      </c>
      <c r="V46" s="20" t="s">
        <v>129</v>
      </c>
      <c r="W46" s="7">
        <v>18</v>
      </c>
      <c r="X46" s="5">
        <v>21</v>
      </c>
      <c r="Y46" s="20" t="s">
        <v>129</v>
      </c>
      <c r="Z46" s="6">
        <v>0</v>
      </c>
    </row>
    <row r="47" spans="2:26" x14ac:dyDescent="0.4">
      <c r="B47" s="81"/>
      <c r="C47" s="82"/>
      <c r="D47" s="8"/>
      <c r="E47" s="8"/>
      <c r="F47" s="9"/>
      <c r="G47" s="8"/>
      <c r="H47" s="5" t="s">
        <v>112</v>
      </c>
      <c r="I47" s="9"/>
      <c r="J47" s="8"/>
      <c r="K47" s="5" t="s">
        <v>156</v>
      </c>
      <c r="L47" s="10"/>
      <c r="M47" s="107"/>
      <c r="N47" s="5"/>
      <c r="P47" s="81"/>
      <c r="Q47" s="82"/>
      <c r="R47" s="8"/>
      <c r="S47" s="8"/>
      <c r="T47" s="9"/>
      <c r="U47" s="8"/>
      <c r="V47" s="5" t="s">
        <v>112</v>
      </c>
      <c r="W47" s="9"/>
      <c r="X47" s="8"/>
      <c r="Y47" s="5" t="s">
        <v>157</v>
      </c>
      <c r="Z47" s="10"/>
    </row>
    <row r="48" spans="2:26" x14ac:dyDescent="0.4">
      <c r="B48" s="90" t="s">
        <v>32</v>
      </c>
      <c r="C48" s="91"/>
      <c r="D48" s="89" t="s">
        <v>154</v>
      </c>
      <c r="E48" s="76"/>
      <c r="F48" s="77"/>
      <c r="G48" s="76"/>
      <c r="H48" s="76"/>
      <c r="I48" s="77"/>
      <c r="J48" s="93" t="s">
        <v>153</v>
      </c>
      <c r="K48" s="93"/>
      <c r="L48" s="106"/>
      <c r="M48" s="74">
        <v>2</v>
      </c>
      <c r="N48" s="5"/>
      <c r="P48" s="90" t="s">
        <v>50</v>
      </c>
      <c r="Q48" s="91"/>
      <c r="R48" s="89" t="s">
        <v>154</v>
      </c>
      <c r="S48" s="76"/>
      <c r="T48" s="77"/>
      <c r="U48" s="76"/>
      <c r="V48" s="76"/>
      <c r="W48" s="77"/>
      <c r="X48" s="109" t="s">
        <v>153</v>
      </c>
      <c r="Y48" s="93"/>
      <c r="Z48" s="106"/>
    </row>
    <row r="49" spans="2:26" x14ac:dyDescent="0.4">
      <c r="B49" s="48"/>
      <c r="C49" s="49"/>
      <c r="D49" s="5">
        <f>I44</f>
        <v>0</v>
      </c>
      <c r="E49" s="20" t="s">
        <v>129</v>
      </c>
      <c r="F49" s="7">
        <f>G44</f>
        <v>2</v>
      </c>
      <c r="G49" s="5"/>
      <c r="H49" s="5"/>
      <c r="I49" s="7"/>
      <c r="J49" s="5">
        <v>2</v>
      </c>
      <c r="K49" s="20" t="s">
        <v>129</v>
      </c>
      <c r="L49" s="6">
        <v>0</v>
      </c>
      <c r="M49" s="74"/>
      <c r="N49" s="5"/>
      <c r="P49" s="48"/>
      <c r="Q49" s="49"/>
      <c r="R49" s="5">
        <f>W44</f>
        <v>0</v>
      </c>
      <c r="S49" s="20" t="s">
        <v>129</v>
      </c>
      <c r="T49" s="7">
        <f>U44</f>
        <v>2</v>
      </c>
      <c r="U49" s="5"/>
      <c r="V49" s="5"/>
      <c r="W49" s="7"/>
      <c r="X49" s="5">
        <v>2</v>
      </c>
      <c r="Y49" s="20" t="s">
        <v>129</v>
      </c>
      <c r="Z49" s="6">
        <v>0</v>
      </c>
    </row>
    <row r="50" spans="2:26" x14ac:dyDescent="0.4">
      <c r="B50" s="48"/>
      <c r="C50" s="49"/>
      <c r="D50" s="20">
        <f t="shared" ref="D50:D52" si="24">I45</f>
        <v>19</v>
      </c>
      <c r="E50" s="20" t="s">
        <v>129</v>
      </c>
      <c r="F50" s="21">
        <f t="shared" ref="F50:F52" si="25">G45</f>
        <v>21</v>
      </c>
      <c r="G50" s="5"/>
      <c r="H50" s="5"/>
      <c r="I50" s="7"/>
      <c r="J50" s="5">
        <v>21</v>
      </c>
      <c r="K50" s="20" t="s">
        <v>129</v>
      </c>
      <c r="L50" s="6">
        <v>11</v>
      </c>
      <c r="M50" s="74"/>
      <c r="N50" s="5"/>
      <c r="P50" s="48"/>
      <c r="Q50" s="49"/>
      <c r="R50" s="20">
        <f t="shared" ref="R50:R52" si="26">W45</f>
        <v>13</v>
      </c>
      <c r="S50" s="20" t="s">
        <v>129</v>
      </c>
      <c r="T50" s="21">
        <f t="shared" ref="T50:T52" si="27">U45</f>
        <v>21</v>
      </c>
      <c r="U50" s="5"/>
      <c r="V50" s="5"/>
      <c r="W50" s="7"/>
      <c r="X50" s="5">
        <v>21</v>
      </c>
      <c r="Y50" s="20" t="s">
        <v>129</v>
      </c>
      <c r="Z50" s="6">
        <v>0</v>
      </c>
    </row>
    <row r="51" spans="2:26" x14ac:dyDescent="0.4">
      <c r="B51" s="48"/>
      <c r="C51" s="49"/>
      <c r="D51" s="20">
        <f t="shared" si="24"/>
        <v>18</v>
      </c>
      <c r="E51" s="20" t="s">
        <v>129</v>
      </c>
      <c r="F51" s="21">
        <f t="shared" si="25"/>
        <v>21</v>
      </c>
      <c r="G51" s="5"/>
      <c r="H51" s="5"/>
      <c r="I51" s="7"/>
      <c r="J51" s="5">
        <v>21</v>
      </c>
      <c r="K51" s="20" t="s">
        <v>129</v>
      </c>
      <c r="L51" s="6">
        <v>18</v>
      </c>
      <c r="M51" s="74"/>
      <c r="N51" s="5"/>
      <c r="P51" s="48"/>
      <c r="Q51" s="49"/>
      <c r="R51" s="20">
        <f t="shared" si="26"/>
        <v>18</v>
      </c>
      <c r="S51" s="20" t="s">
        <v>129</v>
      </c>
      <c r="T51" s="21">
        <f t="shared" si="27"/>
        <v>21</v>
      </c>
      <c r="U51" s="5"/>
      <c r="V51" s="5"/>
      <c r="W51" s="7"/>
      <c r="X51" s="5">
        <v>21</v>
      </c>
      <c r="Y51" s="20" t="s">
        <v>129</v>
      </c>
      <c r="Z51" s="6">
        <v>0</v>
      </c>
    </row>
    <row r="52" spans="2:26" x14ac:dyDescent="0.4">
      <c r="B52" s="81"/>
      <c r="C52" s="82"/>
      <c r="D52" s="20">
        <f t="shared" si="24"/>
        <v>0</v>
      </c>
      <c r="E52" s="5" t="s">
        <v>112</v>
      </c>
      <c r="F52" s="21">
        <f t="shared" si="25"/>
        <v>0</v>
      </c>
      <c r="G52" s="8"/>
      <c r="H52" s="8"/>
      <c r="I52" s="9"/>
      <c r="J52" s="8"/>
      <c r="K52" s="8" t="s">
        <v>112</v>
      </c>
      <c r="L52" s="10"/>
      <c r="M52" s="74"/>
      <c r="N52" s="5"/>
      <c r="P52" s="81"/>
      <c r="Q52" s="82"/>
      <c r="R52" s="20">
        <f t="shared" si="26"/>
        <v>0</v>
      </c>
      <c r="S52" s="5" t="s">
        <v>158</v>
      </c>
      <c r="T52" s="21">
        <f t="shared" si="27"/>
        <v>0</v>
      </c>
      <c r="U52" s="8"/>
      <c r="V52" s="8"/>
      <c r="W52" s="9"/>
      <c r="X52" s="8"/>
      <c r="Y52" s="8" t="s">
        <v>112</v>
      </c>
      <c r="Z52" s="10"/>
    </row>
    <row r="53" spans="2:26" x14ac:dyDescent="0.4">
      <c r="B53" s="55" t="s">
        <v>33</v>
      </c>
      <c r="C53" s="49"/>
      <c r="D53" s="89" t="s">
        <v>154</v>
      </c>
      <c r="E53" s="76"/>
      <c r="F53" s="77"/>
      <c r="G53" s="42" t="s">
        <v>154</v>
      </c>
      <c r="H53" s="42"/>
      <c r="I53" s="83"/>
      <c r="J53" s="42"/>
      <c r="K53" s="42"/>
      <c r="L53" s="57"/>
      <c r="M53" s="74">
        <v>3</v>
      </c>
      <c r="N53" s="5"/>
      <c r="P53" s="55" t="s">
        <v>51</v>
      </c>
      <c r="Q53" s="49"/>
      <c r="R53" s="89" t="s">
        <v>154</v>
      </c>
      <c r="S53" s="76"/>
      <c r="T53" s="77"/>
      <c r="U53" s="42" t="s">
        <v>154</v>
      </c>
      <c r="V53" s="42"/>
      <c r="W53" s="83"/>
      <c r="X53" s="42"/>
      <c r="Y53" s="42"/>
      <c r="Z53" s="57"/>
    </row>
    <row r="54" spans="2:26" x14ac:dyDescent="0.4">
      <c r="B54" s="48"/>
      <c r="C54" s="49"/>
      <c r="D54" s="5">
        <f>L44</f>
        <v>0</v>
      </c>
      <c r="E54" s="20" t="s">
        <v>129</v>
      </c>
      <c r="F54" s="7">
        <f>J44</f>
        <v>2</v>
      </c>
      <c r="G54" s="5">
        <f>L49</f>
        <v>0</v>
      </c>
      <c r="H54" s="20" t="s">
        <v>129</v>
      </c>
      <c r="I54" s="7">
        <f>J49</f>
        <v>2</v>
      </c>
      <c r="J54" s="5"/>
      <c r="K54" s="5"/>
      <c r="L54" s="6"/>
      <c r="M54" s="74"/>
      <c r="N54" s="5"/>
      <c r="P54" s="48"/>
      <c r="Q54" s="49"/>
      <c r="R54" s="5">
        <f>Z44</f>
        <v>0</v>
      </c>
      <c r="S54" s="20" t="s">
        <v>129</v>
      </c>
      <c r="T54" s="7">
        <f>X44</f>
        <v>2</v>
      </c>
      <c r="U54" s="5">
        <f>Z49</f>
        <v>0</v>
      </c>
      <c r="V54" s="20" t="s">
        <v>129</v>
      </c>
      <c r="W54" s="7">
        <f>X49</f>
        <v>2</v>
      </c>
      <c r="X54" s="5"/>
      <c r="Y54" s="5"/>
      <c r="Z54" s="6"/>
    </row>
    <row r="55" spans="2:26" x14ac:dyDescent="0.4">
      <c r="B55" s="48"/>
      <c r="C55" s="49"/>
      <c r="D55" s="20">
        <f t="shared" ref="D55:D57" si="28">L45</f>
        <v>19</v>
      </c>
      <c r="E55" s="20" t="s">
        <v>129</v>
      </c>
      <c r="F55" s="21">
        <f t="shared" ref="F55:F57" si="29">J45</f>
        <v>21</v>
      </c>
      <c r="G55" s="20">
        <f t="shared" ref="G55:G57" si="30">L50</f>
        <v>11</v>
      </c>
      <c r="H55" s="20" t="s">
        <v>129</v>
      </c>
      <c r="I55" s="21">
        <f t="shared" ref="I55:I57" si="31">J50</f>
        <v>21</v>
      </c>
      <c r="J55" s="5"/>
      <c r="K55" s="5"/>
      <c r="L55" s="6"/>
      <c r="M55" s="74"/>
      <c r="N55" s="5"/>
      <c r="P55" s="48"/>
      <c r="Q55" s="49"/>
      <c r="R55" s="20">
        <f t="shared" ref="R55:R57" si="32">Z45</f>
        <v>0</v>
      </c>
      <c r="S55" s="20" t="s">
        <v>129</v>
      </c>
      <c r="T55" s="21">
        <f t="shared" ref="T55:T57" si="33">X45</f>
        <v>21</v>
      </c>
      <c r="U55" s="20">
        <f t="shared" ref="U55:U57" si="34">Z50</f>
        <v>0</v>
      </c>
      <c r="V55" s="20" t="s">
        <v>129</v>
      </c>
      <c r="W55" s="21">
        <f t="shared" ref="W55:W57" si="35">X50</f>
        <v>21</v>
      </c>
      <c r="X55" s="5"/>
      <c r="Y55" s="5"/>
      <c r="Z55" s="6"/>
    </row>
    <row r="56" spans="2:26" x14ac:dyDescent="0.4">
      <c r="B56" s="48"/>
      <c r="C56" s="49"/>
      <c r="D56" s="20">
        <f t="shared" si="28"/>
        <v>10</v>
      </c>
      <c r="E56" s="20" t="s">
        <v>129</v>
      </c>
      <c r="F56" s="21">
        <f t="shared" si="29"/>
        <v>21</v>
      </c>
      <c r="G56" s="20">
        <f t="shared" si="30"/>
        <v>18</v>
      </c>
      <c r="H56" s="20" t="s">
        <v>129</v>
      </c>
      <c r="I56" s="21">
        <f t="shared" si="31"/>
        <v>21</v>
      </c>
      <c r="J56" s="5"/>
      <c r="K56" s="5"/>
      <c r="L56" s="6"/>
      <c r="M56" s="74"/>
      <c r="N56" s="5"/>
      <c r="P56" s="48"/>
      <c r="Q56" s="49"/>
      <c r="R56" s="20">
        <f t="shared" si="32"/>
        <v>0</v>
      </c>
      <c r="S56" s="20" t="s">
        <v>129</v>
      </c>
      <c r="T56" s="21">
        <f t="shared" si="33"/>
        <v>21</v>
      </c>
      <c r="U56" s="20">
        <f t="shared" si="34"/>
        <v>0</v>
      </c>
      <c r="V56" s="20" t="s">
        <v>129</v>
      </c>
      <c r="W56" s="21">
        <f t="shared" si="35"/>
        <v>21</v>
      </c>
      <c r="X56" s="5"/>
      <c r="Y56" s="5"/>
      <c r="Z56" s="6"/>
    </row>
    <row r="57" spans="2:26" ht="19.5" thickBot="1" x14ac:dyDescent="0.45">
      <c r="B57" s="50"/>
      <c r="C57" s="51"/>
      <c r="D57" s="24">
        <f t="shared" si="28"/>
        <v>0</v>
      </c>
      <c r="E57" s="3" t="s">
        <v>112</v>
      </c>
      <c r="F57" s="11">
        <f t="shared" si="29"/>
        <v>0</v>
      </c>
      <c r="G57" s="3">
        <f t="shared" si="30"/>
        <v>0</v>
      </c>
      <c r="H57" s="3" t="s">
        <v>112</v>
      </c>
      <c r="I57" s="11">
        <f t="shared" si="31"/>
        <v>0</v>
      </c>
      <c r="J57" s="3"/>
      <c r="K57" s="3"/>
      <c r="L57" s="4"/>
      <c r="M57" s="74"/>
      <c r="N57" s="5"/>
      <c r="P57" s="50"/>
      <c r="Q57" s="51"/>
      <c r="R57" s="24">
        <f t="shared" si="32"/>
        <v>0</v>
      </c>
      <c r="S57" s="3" t="s">
        <v>112</v>
      </c>
      <c r="T57" s="11">
        <f t="shared" si="33"/>
        <v>0</v>
      </c>
      <c r="U57" s="3">
        <f t="shared" si="34"/>
        <v>0</v>
      </c>
      <c r="V57" s="3" t="s">
        <v>158</v>
      </c>
      <c r="W57" s="11">
        <f t="shared" si="35"/>
        <v>0</v>
      </c>
      <c r="X57" s="3"/>
      <c r="Y57" s="3"/>
      <c r="Z57" s="4"/>
    </row>
  </sheetData>
  <sheetProtection algorithmName="SHA-512" hashValue="QOKtCje1hJodi6AU216nV72iVDK0O+fOL2/JNJlJM4HlR07aPkvgegELSd8/bsozkyHFWYjRBJPb2iL5OGdrUA==" saltValue="AVSZdOafRWS7aUZQBky7QA==" spinCount="100000" sheet="1" objects="1" scenarios="1"/>
  <mergeCells count="112">
    <mergeCell ref="AA2:AA4"/>
    <mergeCell ref="AA5:AA9"/>
    <mergeCell ref="AA10:AA14"/>
    <mergeCell ref="AA15:AA19"/>
    <mergeCell ref="M29:M33"/>
    <mergeCell ref="M34:M38"/>
    <mergeCell ref="M40:M42"/>
    <mergeCell ref="M43:M47"/>
    <mergeCell ref="M48:M52"/>
    <mergeCell ref="U48:W48"/>
    <mergeCell ref="X48:Z48"/>
    <mergeCell ref="U29:W29"/>
    <mergeCell ref="X29:Z29"/>
    <mergeCell ref="U34:W34"/>
    <mergeCell ref="X34:Z34"/>
    <mergeCell ref="U21:W23"/>
    <mergeCell ref="X21:Z23"/>
    <mergeCell ref="U24:W24"/>
    <mergeCell ref="X24:Z24"/>
    <mergeCell ref="U10:W10"/>
    <mergeCell ref="X10:Z10"/>
    <mergeCell ref="U15:W15"/>
    <mergeCell ref="X15:Z15"/>
    <mergeCell ref="R2:T4"/>
    <mergeCell ref="M53:M57"/>
    <mergeCell ref="M2:M4"/>
    <mergeCell ref="M5:M9"/>
    <mergeCell ref="M10:M14"/>
    <mergeCell ref="M15:M19"/>
    <mergeCell ref="M21:M23"/>
    <mergeCell ref="M24:M28"/>
    <mergeCell ref="P48:Q52"/>
    <mergeCell ref="R48:T48"/>
    <mergeCell ref="P53:Q57"/>
    <mergeCell ref="R53:T53"/>
    <mergeCell ref="P29:Q33"/>
    <mergeCell ref="R29:T29"/>
    <mergeCell ref="P34:Q38"/>
    <mergeCell ref="R34:T34"/>
    <mergeCell ref="P21:Q23"/>
    <mergeCell ref="R21:T23"/>
    <mergeCell ref="P24:Q28"/>
    <mergeCell ref="R24:T24"/>
    <mergeCell ref="P10:Q14"/>
    <mergeCell ref="R10:T10"/>
    <mergeCell ref="P15:Q19"/>
    <mergeCell ref="R15:T15"/>
    <mergeCell ref="P2:Q4"/>
    <mergeCell ref="U53:W53"/>
    <mergeCell ref="X53:Z53"/>
    <mergeCell ref="P40:Q42"/>
    <mergeCell ref="R40:T42"/>
    <mergeCell ref="U40:W42"/>
    <mergeCell ref="X40:Z42"/>
    <mergeCell ref="P43:Q47"/>
    <mergeCell ref="R43:T43"/>
    <mergeCell ref="U43:W43"/>
    <mergeCell ref="X43:Z43"/>
    <mergeCell ref="U2:W4"/>
    <mergeCell ref="X2:Z4"/>
    <mergeCell ref="P5:Q9"/>
    <mergeCell ref="R5:T5"/>
    <mergeCell ref="U5:W5"/>
    <mergeCell ref="X5:Z5"/>
    <mergeCell ref="B48:C52"/>
    <mergeCell ref="D48:F48"/>
    <mergeCell ref="G48:I48"/>
    <mergeCell ref="J48:L48"/>
    <mergeCell ref="B29:C33"/>
    <mergeCell ref="D29:F29"/>
    <mergeCell ref="G29:I29"/>
    <mergeCell ref="J29:L29"/>
    <mergeCell ref="B34:C38"/>
    <mergeCell ref="D34:F34"/>
    <mergeCell ref="G34:I34"/>
    <mergeCell ref="J34:L34"/>
    <mergeCell ref="B21:C23"/>
    <mergeCell ref="D21:F23"/>
    <mergeCell ref="G21:I23"/>
    <mergeCell ref="J21:L23"/>
    <mergeCell ref="B24:C28"/>
    <mergeCell ref="D24:F24"/>
    <mergeCell ref="B53:C57"/>
    <mergeCell ref="D53:F53"/>
    <mergeCell ref="G53:I53"/>
    <mergeCell ref="J53:L53"/>
    <mergeCell ref="B40:C42"/>
    <mergeCell ref="D40:F42"/>
    <mergeCell ref="G40:I42"/>
    <mergeCell ref="J40:L42"/>
    <mergeCell ref="B43:C47"/>
    <mergeCell ref="D43:F43"/>
    <mergeCell ref="G43:I43"/>
    <mergeCell ref="J43:L43"/>
    <mergeCell ref="B2:C4"/>
    <mergeCell ref="D2:F4"/>
    <mergeCell ref="G2:I4"/>
    <mergeCell ref="J2:L4"/>
    <mergeCell ref="B5:C9"/>
    <mergeCell ref="D5:F5"/>
    <mergeCell ref="G5:I5"/>
    <mergeCell ref="J5:L5"/>
    <mergeCell ref="G24:I24"/>
    <mergeCell ref="J24:L24"/>
    <mergeCell ref="B10:C14"/>
    <mergeCell ref="D10:F10"/>
    <mergeCell ref="G10:I10"/>
    <mergeCell ref="J10:L10"/>
    <mergeCell ref="B15:C19"/>
    <mergeCell ref="D15:F15"/>
    <mergeCell ref="G15:I15"/>
    <mergeCell ref="J15:L15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9"/>
  <sheetViews>
    <sheetView workbookViewId="0">
      <selection activeCell="A12" sqref="A12"/>
    </sheetView>
  </sheetViews>
  <sheetFormatPr defaultRowHeight="18.75" x14ac:dyDescent="0.4"/>
  <cols>
    <col min="4" max="15" width="6.25" customWidth="1"/>
    <col min="16" max="16" width="9.25" customWidth="1"/>
  </cols>
  <sheetData>
    <row r="2" spans="2:24" ht="19.5" thickBot="1" x14ac:dyDescent="0.45"/>
    <row r="3" spans="2:24" x14ac:dyDescent="0.4">
      <c r="B3" s="46" t="s">
        <v>22</v>
      </c>
      <c r="C3" s="47"/>
      <c r="D3" s="41" t="s">
        <v>102</v>
      </c>
      <c r="E3" s="41"/>
      <c r="F3" s="87"/>
      <c r="G3" s="41" t="s">
        <v>103</v>
      </c>
      <c r="H3" s="41"/>
      <c r="I3" s="87"/>
      <c r="J3" s="41" t="s">
        <v>104</v>
      </c>
      <c r="K3" s="41"/>
      <c r="L3" s="87"/>
      <c r="M3" s="41" t="s">
        <v>105</v>
      </c>
      <c r="N3" s="41"/>
      <c r="O3" s="41"/>
      <c r="P3" s="74" t="s">
        <v>20</v>
      </c>
    </row>
    <row r="4" spans="2:24" x14ac:dyDescent="0.4">
      <c r="B4" s="48"/>
      <c r="C4" s="49"/>
      <c r="D4" s="42"/>
      <c r="E4" s="42"/>
      <c r="F4" s="83"/>
      <c r="G4" s="42"/>
      <c r="H4" s="42"/>
      <c r="I4" s="83"/>
      <c r="J4" s="42"/>
      <c r="K4" s="42"/>
      <c r="L4" s="83"/>
      <c r="M4" s="42"/>
      <c r="N4" s="42"/>
      <c r="O4" s="42"/>
      <c r="P4" s="74"/>
    </row>
    <row r="5" spans="2:24" ht="19.5" thickBot="1" x14ac:dyDescent="0.45">
      <c r="B5" s="61"/>
      <c r="C5" s="62"/>
      <c r="D5" s="43"/>
      <c r="E5" s="43"/>
      <c r="F5" s="88"/>
      <c r="G5" s="43"/>
      <c r="H5" s="43"/>
      <c r="I5" s="88"/>
      <c r="J5" s="43"/>
      <c r="K5" s="43"/>
      <c r="L5" s="88"/>
      <c r="M5" s="43"/>
      <c r="N5" s="43"/>
      <c r="O5" s="43"/>
      <c r="P5" s="74"/>
    </row>
    <row r="6" spans="2:24" ht="19.5" thickTop="1" x14ac:dyDescent="0.4">
      <c r="B6" s="55" t="s">
        <v>85</v>
      </c>
      <c r="C6" s="49"/>
      <c r="D6" s="42"/>
      <c r="E6" s="42"/>
      <c r="F6" s="83"/>
      <c r="G6" s="84" t="s">
        <v>114</v>
      </c>
      <c r="H6" s="85"/>
      <c r="I6" s="86"/>
      <c r="J6" s="84" t="s">
        <v>122</v>
      </c>
      <c r="K6" s="85"/>
      <c r="L6" s="86"/>
      <c r="M6" s="84" t="s">
        <v>114</v>
      </c>
      <c r="N6" s="85"/>
      <c r="O6" s="85"/>
      <c r="P6" s="114">
        <v>1</v>
      </c>
    </row>
    <row r="7" spans="2:24" x14ac:dyDescent="0.4">
      <c r="B7" s="48"/>
      <c r="C7" s="49"/>
      <c r="D7" s="5"/>
      <c r="E7" s="5"/>
      <c r="F7" s="7"/>
      <c r="G7" s="5">
        <v>2</v>
      </c>
      <c r="H7" s="18" t="s">
        <v>112</v>
      </c>
      <c r="I7" s="7">
        <v>0</v>
      </c>
      <c r="J7" s="5">
        <v>2</v>
      </c>
      <c r="K7" s="18" t="s">
        <v>112</v>
      </c>
      <c r="L7" s="7">
        <v>1</v>
      </c>
      <c r="M7" s="5">
        <v>2</v>
      </c>
      <c r="N7" s="18" t="s">
        <v>112</v>
      </c>
      <c r="O7" s="5">
        <v>0</v>
      </c>
      <c r="P7" s="114"/>
      <c r="R7" t="s">
        <v>101</v>
      </c>
    </row>
    <row r="8" spans="2:24" x14ac:dyDescent="0.4">
      <c r="B8" s="48"/>
      <c r="C8" s="49"/>
      <c r="D8" s="5"/>
      <c r="E8" s="5"/>
      <c r="F8" s="7"/>
      <c r="G8" s="5">
        <v>21</v>
      </c>
      <c r="H8" s="18" t="s">
        <v>112</v>
      </c>
      <c r="I8" s="7">
        <v>18</v>
      </c>
      <c r="J8" s="5">
        <v>19</v>
      </c>
      <c r="K8" s="18" t="s">
        <v>112</v>
      </c>
      <c r="L8" s="7">
        <v>21</v>
      </c>
      <c r="M8" s="5">
        <v>21</v>
      </c>
      <c r="N8" s="18" t="s">
        <v>112</v>
      </c>
      <c r="O8" s="5">
        <v>17</v>
      </c>
      <c r="P8" s="114"/>
      <c r="R8" s="75" t="s">
        <v>105</v>
      </c>
      <c r="S8" s="76"/>
      <c r="T8" s="77"/>
      <c r="U8">
        <v>0</v>
      </c>
      <c r="V8" s="27"/>
    </row>
    <row r="9" spans="2:24" x14ac:dyDescent="0.4">
      <c r="B9" s="48"/>
      <c r="C9" s="49"/>
      <c r="D9" s="5"/>
      <c r="E9" s="5"/>
      <c r="F9" s="7"/>
      <c r="G9" s="5">
        <v>21</v>
      </c>
      <c r="H9" s="18" t="s">
        <v>112</v>
      </c>
      <c r="I9" s="7">
        <v>9</v>
      </c>
      <c r="J9" s="5">
        <v>21</v>
      </c>
      <c r="K9" s="18" t="s">
        <v>112</v>
      </c>
      <c r="L9" s="7">
        <v>8</v>
      </c>
      <c r="M9" s="5">
        <v>21</v>
      </c>
      <c r="N9" s="18" t="s">
        <v>112</v>
      </c>
      <c r="O9" s="5">
        <v>10</v>
      </c>
      <c r="P9" s="114"/>
      <c r="R9" s="78"/>
      <c r="S9" s="79"/>
      <c r="T9" s="80"/>
      <c r="V9" s="28" t="s">
        <v>125</v>
      </c>
      <c r="W9" t="s">
        <v>165</v>
      </c>
    </row>
    <row r="10" spans="2:24" x14ac:dyDescent="0.4">
      <c r="B10" s="81"/>
      <c r="C10" s="82"/>
      <c r="D10" s="8"/>
      <c r="E10" s="8"/>
      <c r="F10" s="9"/>
      <c r="G10" s="8"/>
      <c r="H10" s="5"/>
      <c r="I10" s="9"/>
      <c r="J10" s="8">
        <v>21</v>
      </c>
      <c r="K10" s="5" t="s">
        <v>123</v>
      </c>
      <c r="L10" s="9">
        <v>14</v>
      </c>
      <c r="M10" s="8"/>
      <c r="N10" s="5"/>
      <c r="O10" s="8"/>
      <c r="P10" s="114"/>
      <c r="V10" s="28" t="s">
        <v>126</v>
      </c>
      <c r="W10" s="75" t="s">
        <v>108</v>
      </c>
      <c r="X10" s="77"/>
    </row>
    <row r="11" spans="2:24" x14ac:dyDescent="0.4">
      <c r="B11" s="90" t="s">
        <v>86</v>
      </c>
      <c r="C11" s="91"/>
      <c r="D11" s="89" t="s">
        <v>111</v>
      </c>
      <c r="E11" s="76"/>
      <c r="F11" s="77"/>
      <c r="G11" s="76"/>
      <c r="H11" s="76"/>
      <c r="I11" s="77"/>
      <c r="J11" s="76" t="s">
        <v>111</v>
      </c>
      <c r="K11" s="76"/>
      <c r="L11" s="77"/>
      <c r="M11" s="76" t="s">
        <v>121</v>
      </c>
      <c r="N11" s="76"/>
      <c r="O11" s="76"/>
      <c r="P11" s="114">
        <v>4</v>
      </c>
      <c r="V11" s="28"/>
      <c r="W11" s="78"/>
      <c r="X11" s="80"/>
    </row>
    <row r="12" spans="2:24" x14ac:dyDescent="0.4">
      <c r="B12" s="48"/>
      <c r="C12" s="49"/>
      <c r="D12" s="5">
        <f>I7</f>
        <v>0</v>
      </c>
      <c r="E12" s="5" t="s">
        <v>112</v>
      </c>
      <c r="F12" s="7">
        <f>G7</f>
        <v>2</v>
      </c>
      <c r="G12" s="5"/>
      <c r="H12" s="5"/>
      <c r="I12" s="7"/>
      <c r="J12" s="5">
        <v>1</v>
      </c>
      <c r="K12" s="18" t="s">
        <v>112</v>
      </c>
      <c r="L12" s="7">
        <v>2</v>
      </c>
      <c r="M12" s="5">
        <v>0</v>
      </c>
      <c r="N12" s="18" t="s">
        <v>112</v>
      </c>
      <c r="O12" s="5">
        <v>2</v>
      </c>
      <c r="P12" s="114"/>
      <c r="R12" s="75" t="s">
        <v>108</v>
      </c>
      <c r="S12" s="76"/>
      <c r="T12" s="77"/>
    </row>
    <row r="13" spans="2:24" x14ac:dyDescent="0.4">
      <c r="B13" s="48"/>
      <c r="C13" s="49"/>
      <c r="D13" s="18">
        <f t="shared" ref="D13:D15" si="0">I8</f>
        <v>18</v>
      </c>
      <c r="E13" s="18" t="s">
        <v>112</v>
      </c>
      <c r="F13" s="19">
        <f t="shared" ref="F13:F15" si="1">G8</f>
        <v>21</v>
      </c>
      <c r="G13" s="5"/>
      <c r="H13" s="5"/>
      <c r="I13" s="7"/>
      <c r="J13" s="5">
        <v>20</v>
      </c>
      <c r="K13" s="18" t="s">
        <v>112</v>
      </c>
      <c r="L13" s="7">
        <v>21</v>
      </c>
      <c r="M13" s="5">
        <v>16</v>
      </c>
      <c r="N13" s="18" t="s">
        <v>112</v>
      </c>
      <c r="O13" s="5">
        <v>21</v>
      </c>
      <c r="P13" s="114"/>
      <c r="R13" s="78"/>
      <c r="S13" s="79"/>
      <c r="T13" s="80"/>
      <c r="U13">
        <v>2</v>
      </c>
    </row>
    <row r="14" spans="2:24" x14ac:dyDescent="0.4">
      <c r="B14" s="48"/>
      <c r="C14" s="49"/>
      <c r="D14" s="18">
        <f t="shared" si="0"/>
        <v>9</v>
      </c>
      <c r="E14" s="18" t="s">
        <v>112</v>
      </c>
      <c r="F14" s="19">
        <f t="shared" si="1"/>
        <v>21</v>
      </c>
      <c r="G14" s="5"/>
      <c r="H14" s="5"/>
      <c r="I14" s="7"/>
      <c r="J14" s="5">
        <v>21</v>
      </c>
      <c r="K14" s="18" t="s">
        <v>112</v>
      </c>
      <c r="L14" s="7">
        <v>13</v>
      </c>
      <c r="M14" s="5">
        <v>10</v>
      </c>
      <c r="N14" s="18" t="s">
        <v>112</v>
      </c>
      <c r="O14" s="5">
        <v>21</v>
      </c>
      <c r="P14" s="114"/>
    </row>
    <row r="15" spans="2:24" x14ac:dyDescent="0.4">
      <c r="B15" s="81"/>
      <c r="C15" s="82"/>
      <c r="D15" s="18">
        <f t="shared" si="0"/>
        <v>0</v>
      </c>
      <c r="E15" s="5"/>
      <c r="F15" s="19">
        <f t="shared" si="1"/>
        <v>0</v>
      </c>
      <c r="G15" s="8"/>
      <c r="H15" s="8"/>
      <c r="I15" s="9"/>
      <c r="J15" s="8">
        <v>20</v>
      </c>
      <c r="K15" s="8" t="s">
        <v>112</v>
      </c>
      <c r="L15" s="9">
        <v>21</v>
      </c>
      <c r="M15" s="8"/>
      <c r="N15" s="8"/>
      <c r="O15" s="8"/>
      <c r="P15" s="114"/>
    </row>
    <row r="16" spans="2:24" x14ac:dyDescent="0.4">
      <c r="B16" s="55" t="s">
        <v>87</v>
      </c>
      <c r="C16" s="49"/>
      <c r="D16" s="89" t="s">
        <v>111</v>
      </c>
      <c r="E16" s="76"/>
      <c r="F16" s="77"/>
      <c r="G16" s="84" t="s">
        <v>114</v>
      </c>
      <c r="H16" s="85"/>
      <c r="I16" s="86"/>
      <c r="J16" s="42"/>
      <c r="K16" s="42"/>
      <c r="L16" s="83"/>
      <c r="M16" s="42" t="s">
        <v>124</v>
      </c>
      <c r="N16" s="42"/>
      <c r="O16" s="42"/>
      <c r="P16" s="114">
        <v>3</v>
      </c>
    </row>
    <row r="17" spans="2:24" x14ac:dyDescent="0.4">
      <c r="B17" s="48"/>
      <c r="C17" s="49"/>
      <c r="D17" s="5">
        <f>L7</f>
        <v>1</v>
      </c>
      <c r="E17" s="18" t="s">
        <v>112</v>
      </c>
      <c r="F17" s="7">
        <f>J7</f>
        <v>2</v>
      </c>
      <c r="G17" s="5">
        <f>L12</f>
        <v>2</v>
      </c>
      <c r="H17" s="18" t="s">
        <v>112</v>
      </c>
      <c r="I17" s="7">
        <f>J12</f>
        <v>1</v>
      </c>
      <c r="J17" s="5"/>
      <c r="K17" s="5"/>
      <c r="L17" s="7"/>
      <c r="M17" s="5">
        <v>0</v>
      </c>
      <c r="N17" s="18" t="s">
        <v>112</v>
      </c>
      <c r="O17" s="5">
        <v>2</v>
      </c>
      <c r="P17" s="114"/>
      <c r="R17" t="s">
        <v>110</v>
      </c>
    </row>
    <row r="18" spans="2:24" x14ac:dyDescent="0.4">
      <c r="B18" s="48"/>
      <c r="C18" s="49"/>
      <c r="D18" s="18">
        <f t="shared" ref="D18:D20" si="2">L8</f>
        <v>21</v>
      </c>
      <c r="E18" s="18" t="s">
        <v>112</v>
      </c>
      <c r="F18" s="19">
        <f t="shared" ref="F18:F20" si="3">J8</f>
        <v>19</v>
      </c>
      <c r="G18" s="18">
        <f t="shared" ref="G18:G20" si="4">L13</f>
        <v>21</v>
      </c>
      <c r="H18" s="18" t="s">
        <v>112</v>
      </c>
      <c r="I18" s="19">
        <f t="shared" ref="I18:I20" si="5">J13</f>
        <v>20</v>
      </c>
      <c r="J18" s="5"/>
      <c r="K18" s="5"/>
      <c r="L18" s="7"/>
      <c r="M18" s="5">
        <v>20</v>
      </c>
      <c r="N18" s="18" t="s">
        <v>112</v>
      </c>
      <c r="O18" s="5">
        <v>21</v>
      </c>
      <c r="P18" s="114"/>
      <c r="R18" s="75" t="s">
        <v>102</v>
      </c>
      <c r="S18" s="76"/>
      <c r="T18" s="77"/>
      <c r="U18">
        <v>1</v>
      </c>
    </row>
    <row r="19" spans="2:24" x14ac:dyDescent="0.4">
      <c r="B19" s="48"/>
      <c r="C19" s="49"/>
      <c r="D19" s="18">
        <f t="shared" si="2"/>
        <v>8</v>
      </c>
      <c r="E19" s="18" t="s">
        <v>112</v>
      </c>
      <c r="F19" s="19">
        <f t="shared" si="3"/>
        <v>21</v>
      </c>
      <c r="G19" s="18">
        <f t="shared" si="4"/>
        <v>13</v>
      </c>
      <c r="H19" s="18" t="s">
        <v>112</v>
      </c>
      <c r="I19" s="19">
        <f t="shared" si="5"/>
        <v>21</v>
      </c>
      <c r="J19" s="5"/>
      <c r="K19" s="5"/>
      <c r="L19" s="7"/>
      <c r="M19" s="5">
        <v>16</v>
      </c>
      <c r="N19" s="18" t="s">
        <v>112</v>
      </c>
      <c r="O19" s="5">
        <v>21</v>
      </c>
      <c r="P19" s="114"/>
      <c r="R19" s="78"/>
      <c r="S19" s="79"/>
      <c r="T19" s="80"/>
      <c r="V19" s="28" t="s">
        <v>127</v>
      </c>
      <c r="W19" t="s">
        <v>166</v>
      </c>
    </row>
    <row r="20" spans="2:24" x14ac:dyDescent="0.4">
      <c r="B20" s="81"/>
      <c r="C20" s="82"/>
      <c r="D20" s="18">
        <f t="shared" si="2"/>
        <v>14</v>
      </c>
      <c r="E20" s="8"/>
      <c r="F20" s="19">
        <f t="shared" si="3"/>
        <v>21</v>
      </c>
      <c r="G20" s="26">
        <f t="shared" si="4"/>
        <v>21</v>
      </c>
      <c r="H20" s="8"/>
      <c r="I20" s="9">
        <f t="shared" si="5"/>
        <v>20</v>
      </c>
      <c r="J20" s="8"/>
      <c r="K20" s="8"/>
      <c r="L20" s="9"/>
      <c r="M20" s="8"/>
      <c r="N20" s="8"/>
      <c r="O20" s="8"/>
      <c r="P20" s="114"/>
      <c r="V20" s="28" t="s">
        <v>126</v>
      </c>
      <c r="W20" s="75" t="s">
        <v>109</v>
      </c>
      <c r="X20" s="77"/>
    </row>
    <row r="21" spans="2:24" x14ac:dyDescent="0.4">
      <c r="B21" s="55" t="s">
        <v>88</v>
      </c>
      <c r="C21" s="49"/>
      <c r="D21" s="89" t="s">
        <v>111</v>
      </c>
      <c r="E21" s="76"/>
      <c r="F21" s="77"/>
      <c r="G21" s="84" t="s">
        <v>114</v>
      </c>
      <c r="H21" s="85"/>
      <c r="I21" s="86"/>
      <c r="J21" s="85" t="s">
        <v>114</v>
      </c>
      <c r="K21" s="85"/>
      <c r="L21" s="86"/>
      <c r="M21" s="42"/>
      <c r="N21" s="42"/>
      <c r="O21" s="42"/>
      <c r="P21" s="114">
        <v>2</v>
      </c>
      <c r="V21" s="28" t="s">
        <v>128</v>
      </c>
      <c r="W21" s="78"/>
      <c r="X21" s="80"/>
    </row>
    <row r="22" spans="2:24" x14ac:dyDescent="0.4">
      <c r="B22" s="48"/>
      <c r="C22" s="49"/>
      <c r="D22" s="5">
        <f>O7</f>
        <v>0</v>
      </c>
      <c r="E22" s="18" t="s">
        <v>112</v>
      </c>
      <c r="F22" s="7">
        <f>M7</f>
        <v>2</v>
      </c>
      <c r="G22" s="5">
        <f>O12</f>
        <v>2</v>
      </c>
      <c r="H22" s="18" t="s">
        <v>112</v>
      </c>
      <c r="I22" s="7">
        <f>M12</f>
        <v>0</v>
      </c>
      <c r="J22" s="5">
        <f>O17</f>
        <v>2</v>
      </c>
      <c r="K22" s="18" t="s">
        <v>112</v>
      </c>
      <c r="L22" s="7">
        <f>M17</f>
        <v>0</v>
      </c>
      <c r="M22" s="5"/>
      <c r="N22" s="5"/>
      <c r="O22" s="5"/>
      <c r="P22" s="114"/>
      <c r="R22" s="75" t="s">
        <v>109</v>
      </c>
      <c r="S22" s="76"/>
      <c r="T22" s="77"/>
    </row>
    <row r="23" spans="2:24" x14ac:dyDescent="0.4">
      <c r="B23" s="48"/>
      <c r="C23" s="49"/>
      <c r="D23" s="18">
        <f t="shared" ref="D23:D25" si="6">O8</f>
        <v>17</v>
      </c>
      <c r="E23" s="18" t="s">
        <v>112</v>
      </c>
      <c r="F23" s="19">
        <f t="shared" ref="F23:F25" si="7">M8</f>
        <v>21</v>
      </c>
      <c r="G23" s="18">
        <f t="shared" ref="G23:G25" si="8">O13</f>
        <v>21</v>
      </c>
      <c r="H23" s="18" t="s">
        <v>112</v>
      </c>
      <c r="I23" s="19">
        <f t="shared" ref="I23:I25" si="9">M13</f>
        <v>16</v>
      </c>
      <c r="J23" s="18">
        <f t="shared" ref="J23:J25" si="10">O18</f>
        <v>21</v>
      </c>
      <c r="K23" s="18" t="s">
        <v>112</v>
      </c>
      <c r="L23" s="19">
        <f t="shared" ref="L23:L25" si="11">M18</f>
        <v>20</v>
      </c>
      <c r="M23" s="5"/>
      <c r="N23" s="5"/>
      <c r="O23" s="5"/>
      <c r="P23" s="114"/>
      <c r="R23" s="78"/>
      <c r="S23" s="79"/>
      <c r="T23" s="80"/>
      <c r="U23">
        <v>2</v>
      </c>
    </row>
    <row r="24" spans="2:24" x14ac:dyDescent="0.4">
      <c r="B24" s="48"/>
      <c r="C24" s="49"/>
      <c r="D24" s="18">
        <f t="shared" si="6"/>
        <v>10</v>
      </c>
      <c r="E24" s="18" t="s">
        <v>112</v>
      </c>
      <c r="F24" s="19">
        <f t="shared" si="7"/>
        <v>21</v>
      </c>
      <c r="G24" s="18">
        <f t="shared" si="8"/>
        <v>21</v>
      </c>
      <c r="H24" s="18" t="s">
        <v>112</v>
      </c>
      <c r="I24" s="19">
        <f t="shared" si="9"/>
        <v>10</v>
      </c>
      <c r="J24" s="18">
        <f t="shared" si="10"/>
        <v>21</v>
      </c>
      <c r="K24" s="18" t="s">
        <v>112</v>
      </c>
      <c r="L24" s="19">
        <f t="shared" si="11"/>
        <v>16</v>
      </c>
      <c r="M24" s="5"/>
      <c r="N24" s="5"/>
      <c r="O24" s="5"/>
      <c r="P24" s="114"/>
    </row>
    <row r="25" spans="2:24" ht="19.5" thickBot="1" x14ac:dyDescent="0.45">
      <c r="B25" s="50"/>
      <c r="C25" s="51"/>
      <c r="D25" s="24">
        <f t="shared" si="6"/>
        <v>0</v>
      </c>
      <c r="E25" s="3"/>
      <c r="F25" s="11">
        <f t="shared" si="7"/>
        <v>0</v>
      </c>
      <c r="G25" s="3">
        <f t="shared" si="8"/>
        <v>0</v>
      </c>
      <c r="H25" s="3"/>
      <c r="I25" s="11">
        <f t="shared" si="9"/>
        <v>0</v>
      </c>
      <c r="J25" s="3">
        <f t="shared" si="10"/>
        <v>0</v>
      </c>
      <c r="K25" s="3"/>
      <c r="L25" s="11">
        <f t="shared" si="11"/>
        <v>0</v>
      </c>
      <c r="M25" s="3"/>
      <c r="N25" s="3"/>
      <c r="O25" s="3"/>
      <c r="P25" s="114"/>
    </row>
    <row r="26" spans="2:24" ht="19.5" thickBot="1" x14ac:dyDescent="0.45"/>
    <row r="27" spans="2:24" x14ac:dyDescent="0.4">
      <c r="B27" s="46" t="s">
        <v>23</v>
      </c>
      <c r="C27" s="47"/>
      <c r="D27" s="41" t="s">
        <v>106</v>
      </c>
      <c r="E27" s="41"/>
      <c r="F27" s="87"/>
      <c r="G27" s="41" t="s">
        <v>107</v>
      </c>
      <c r="H27" s="41"/>
      <c r="I27" s="87"/>
      <c r="J27" s="41" t="s">
        <v>108</v>
      </c>
      <c r="K27" s="41"/>
      <c r="L27" s="87"/>
      <c r="M27" s="41" t="s">
        <v>109</v>
      </c>
      <c r="N27" s="41"/>
      <c r="O27" s="54"/>
      <c r="P27" s="74" t="s">
        <v>20</v>
      </c>
    </row>
    <row r="28" spans="2:24" x14ac:dyDescent="0.4">
      <c r="B28" s="48"/>
      <c r="C28" s="49"/>
      <c r="D28" s="42"/>
      <c r="E28" s="42"/>
      <c r="F28" s="83"/>
      <c r="G28" s="42"/>
      <c r="H28" s="42"/>
      <c r="I28" s="83"/>
      <c r="J28" s="42"/>
      <c r="K28" s="42"/>
      <c r="L28" s="83"/>
      <c r="M28" s="42"/>
      <c r="N28" s="42"/>
      <c r="O28" s="57"/>
      <c r="P28" s="74"/>
    </row>
    <row r="29" spans="2:24" ht="19.5" thickBot="1" x14ac:dyDescent="0.45">
      <c r="B29" s="61"/>
      <c r="C29" s="62"/>
      <c r="D29" s="43"/>
      <c r="E29" s="43"/>
      <c r="F29" s="88"/>
      <c r="G29" s="43"/>
      <c r="H29" s="43"/>
      <c r="I29" s="88"/>
      <c r="J29" s="43"/>
      <c r="K29" s="43"/>
      <c r="L29" s="88"/>
      <c r="M29" s="43"/>
      <c r="N29" s="43"/>
      <c r="O29" s="64"/>
      <c r="P29" s="74"/>
    </row>
    <row r="30" spans="2:24" ht="19.5" thickTop="1" x14ac:dyDescent="0.4">
      <c r="B30" s="55" t="s">
        <v>89</v>
      </c>
      <c r="C30" s="49"/>
      <c r="D30" s="42"/>
      <c r="E30" s="42"/>
      <c r="F30" s="83"/>
      <c r="G30" s="84" t="s">
        <v>114</v>
      </c>
      <c r="H30" s="85"/>
      <c r="I30" s="86"/>
      <c r="J30" s="110" t="s">
        <v>111</v>
      </c>
      <c r="K30" s="111"/>
      <c r="L30" s="112"/>
      <c r="M30" s="110" t="s">
        <v>111</v>
      </c>
      <c r="N30" s="111"/>
      <c r="O30" s="113"/>
      <c r="P30" s="114">
        <v>3</v>
      </c>
    </row>
    <row r="31" spans="2:24" x14ac:dyDescent="0.4">
      <c r="B31" s="48"/>
      <c r="C31" s="49"/>
      <c r="D31" s="5"/>
      <c r="E31" s="5"/>
      <c r="F31" s="7"/>
      <c r="G31" s="5">
        <v>2</v>
      </c>
      <c r="H31" s="18" t="s">
        <v>117</v>
      </c>
      <c r="I31" s="7">
        <v>0</v>
      </c>
      <c r="J31" s="5">
        <v>1</v>
      </c>
      <c r="K31" s="18" t="s">
        <v>117</v>
      </c>
      <c r="L31" s="7">
        <v>2</v>
      </c>
      <c r="M31" s="5">
        <v>0</v>
      </c>
      <c r="N31" s="18" t="s">
        <v>117</v>
      </c>
      <c r="O31" s="6">
        <v>2</v>
      </c>
      <c r="P31" s="114"/>
    </row>
    <row r="32" spans="2:24" x14ac:dyDescent="0.4">
      <c r="B32" s="48"/>
      <c r="C32" s="49"/>
      <c r="D32" s="5"/>
      <c r="E32" s="5"/>
      <c r="F32" s="7"/>
      <c r="G32" s="5">
        <v>21</v>
      </c>
      <c r="H32" s="18" t="s">
        <v>112</v>
      </c>
      <c r="I32" s="7">
        <v>16</v>
      </c>
      <c r="J32" s="5">
        <v>21</v>
      </c>
      <c r="K32" s="18" t="s">
        <v>112</v>
      </c>
      <c r="L32" s="7">
        <v>19</v>
      </c>
      <c r="M32" s="5">
        <v>6</v>
      </c>
      <c r="N32" s="18" t="s">
        <v>112</v>
      </c>
      <c r="O32" s="6">
        <v>21</v>
      </c>
      <c r="P32" s="114"/>
    </row>
    <row r="33" spans="2:16" x14ac:dyDescent="0.4">
      <c r="B33" s="48"/>
      <c r="C33" s="49"/>
      <c r="D33" s="5"/>
      <c r="E33" s="5"/>
      <c r="F33" s="7"/>
      <c r="G33" s="5">
        <v>21</v>
      </c>
      <c r="H33" s="18" t="s">
        <v>112</v>
      </c>
      <c r="I33" s="7">
        <v>6</v>
      </c>
      <c r="J33" s="5">
        <v>12</v>
      </c>
      <c r="K33" s="18" t="s">
        <v>112</v>
      </c>
      <c r="L33" s="7">
        <v>21</v>
      </c>
      <c r="M33" s="5">
        <v>13</v>
      </c>
      <c r="N33" s="18" t="s">
        <v>112</v>
      </c>
      <c r="O33" s="6">
        <v>21</v>
      </c>
      <c r="P33" s="114"/>
    </row>
    <row r="34" spans="2:16" x14ac:dyDescent="0.4">
      <c r="B34" s="81"/>
      <c r="C34" s="82"/>
      <c r="D34" s="8"/>
      <c r="E34" s="8"/>
      <c r="F34" s="9"/>
      <c r="G34" s="8"/>
      <c r="H34" s="5"/>
      <c r="I34" s="9"/>
      <c r="J34" s="8">
        <v>11</v>
      </c>
      <c r="K34" s="5" t="s">
        <v>112</v>
      </c>
      <c r="L34" s="9">
        <v>21</v>
      </c>
      <c r="M34" s="8"/>
      <c r="N34" s="5"/>
      <c r="O34" s="10"/>
      <c r="P34" s="114"/>
    </row>
    <row r="35" spans="2:16" x14ac:dyDescent="0.4">
      <c r="B35" s="90" t="s">
        <v>90</v>
      </c>
      <c r="C35" s="91"/>
      <c r="D35" s="89" t="s">
        <v>120</v>
      </c>
      <c r="E35" s="76"/>
      <c r="F35" s="77"/>
      <c r="G35" s="76"/>
      <c r="H35" s="76"/>
      <c r="I35" s="77"/>
      <c r="J35" s="76" t="s">
        <v>111</v>
      </c>
      <c r="K35" s="76"/>
      <c r="L35" s="77"/>
      <c r="M35" s="76" t="s">
        <v>111</v>
      </c>
      <c r="N35" s="76"/>
      <c r="O35" s="95"/>
      <c r="P35" s="114">
        <v>4</v>
      </c>
    </row>
    <row r="36" spans="2:16" x14ac:dyDescent="0.4">
      <c r="B36" s="48"/>
      <c r="C36" s="49"/>
      <c r="D36" s="5">
        <f>I31</f>
        <v>0</v>
      </c>
      <c r="E36" s="5" t="s">
        <v>117</v>
      </c>
      <c r="F36" s="7">
        <f>G31</f>
        <v>2</v>
      </c>
      <c r="G36" s="5"/>
      <c r="H36" s="5"/>
      <c r="I36" s="7"/>
      <c r="J36" s="5">
        <v>0</v>
      </c>
      <c r="K36" s="18" t="s">
        <v>117</v>
      </c>
      <c r="L36" s="7">
        <v>2</v>
      </c>
      <c r="M36" s="5">
        <v>0</v>
      </c>
      <c r="N36" s="18" t="s">
        <v>117</v>
      </c>
      <c r="O36" s="6">
        <v>2</v>
      </c>
      <c r="P36" s="114"/>
    </row>
    <row r="37" spans="2:16" x14ac:dyDescent="0.4">
      <c r="B37" s="48"/>
      <c r="C37" s="49"/>
      <c r="D37" s="18">
        <f t="shared" ref="D37:D39" si="12">I32</f>
        <v>16</v>
      </c>
      <c r="E37" s="5" t="s">
        <v>112</v>
      </c>
      <c r="F37" s="19">
        <f t="shared" ref="F37:F39" si="13">G32</f>
        <v>21</v>
      </c>
      <c r="G37" s="5"/>
      <c r="H37" s="5"/>
      <c r="I37" s="7"/>
      <c r="J37" s="5">
        <v>5</v>
      </c>
      <c r="K37" s="18" t="s">
        <v>112</v>
      </c>
      <c r="L37" s="7">
        <v>21</v>
      </c>
      <c r="M37" s="5">
        <v>12</v>
      </c>
      <c r="N37" s="18" t="s">
        <v>112</v>
      </c>
      <c r="O37" s="6">
        <v>21</v>
      </c>
      <c r="P37" s="114"/>
    </row>
    <row r="38" spans="2:16" x14ac:dyDescent="0.4">
      <c r="B38" s="48"/>
      <c r="C38" s="49"/>
      <c r="D38" s="18">
        <f t="shared" si="12"/>
        <v>6</v>
      </c>
      <c r="E38" s="5" t="s">
        <v>112</v>
      </c>
      <c r="F38" s="19">
        <f t="shared" si="13"/>
        <v>21</v>
      </c>
      <c r="G38" s="5"/>
      <c r="H38" s="5"/>
      <c r="I38" s="7"/>
      <c r="J38" s="5">
        <v>5</v>
      </c>
      <c r="K38" s="18" t="s">
        <v>112</v>
      </c>
      <c r="L38" s="7">
        <v>21</v>
      </c>
      <c r="M38" s="5">
        <v>14</v>
      </c>
      <c r="N38" s="18" t="s">
        <v>112</v>
      </c>
      <c r="O38" s="6">
        <v>21</v>
      </c>
      <c r="P38" s="114"/>
    </row>
    <row r="39" spans="2:16" x14ac:dyDescent="0.4">
      <c r="B39" s="81"/>
      <c r="C39" s="82"/>
      <c r="D39" s="18">
        <f t="shared" si="12"/>
        <v>0</v>
      </c>
      <c r="E39" s="5" t="s">
        <v>112</v>
      </c>
      <c r="F39" s="19">
        <f t="shared" si="13"/>
        <v>0</v>
      </c>
      <c r="G39" s="8"/>
      <c r="H39" s="8"/>
      <c r="I39" s="9"/>
      <c r="J39" s="8"/>
      <c r="K39" s="8"/>
      <c r="L39" s="9"/>
      <c r="M39" s="8"/>
      <c r="N39" s="8"/>
      <c r="O39" s="10"/>
      <c r="P39" s="114"/>
    </row>
    <row r="40" spans="2:16" x14ac:dyDescent="0.4">
      <c r="B40" s="55" t="s">
        <v>91</v>
      </c>
      <c r="C40" s="49"/>
      <c r="D40" s="92" t="s">
        <v>114</v>
      </c>
      <c r="E40" s="93"/>
      <c r="F40" s="94"/>
      <c r="G40" s="84" t="s">
        <v>114</v>
      </c>
      <c r="H40" s="85"/>
      <c r="I40" s="86"/>
      <c r="J40" s="42"/>
      <c r="K40" s="42"/>
      <c r="L40" s="83"/>
      <c r="M40" s="42" t="s">
        <v>118</v>
      </c>
      <c r="N40" s="42"/>
      <c r="O40" s="57"/>
      <c r="P40" s="114">
        <v>2</v>
      </c>
    </row>
    <row r="41" spans="2:16" x14ac:dyDescent="0.4">
      <c r="B41" s="48"/>
      <c r="C41" s="49"/>
      <c r="D41" s="5">
        <f>L31</f>
        <v>2</v>
      </c>
      <c r="E41" s="18" t="s">
        <v>117</v>
      </c>
      <c r="F41" s="7">
        <f>J31</f>
        <v>1</v>
      </c>
      <c r="G41" s="5">
        <f>L36</f>
        <v>2</v>
      </c>
      <c r="H41" s="18" t="s">
        <v>117</v>
      </c>
      <c r="I41" s="7">
        <f>J36</f>
        <v>0</v>
      </c>
      <c r="J41" s="5"/>
      <c r="K41" s="5"/>
      <c r="L41" s="7"/>
      <c r="M41" s="5">
        <v>1</v>
      </c>
      <c r="N41" s="18" t="s">
        <v>117</v>
      </c>
      <c r="O41" s="6">
        <v>2</v>
      </c>
      <c r="P41" s="114"/>
    </row>
    <row r="42" spans="2:16" x14ac:dyDescent="0.4">
      <c r="B42" s="48"/>
      <c r="C42" s="49"/>
      <c r="D42" s="18">
        <f t="shared" ref="D42:D44" si="14">L32</f>
        <v>19</v>
      </c>
      <c r="E42" s="18" t="s">
        <v>112</v>
      </c>
      <c r="F42" s="19">
        <f t="shared" ref="F42:F44" si="15">J32</f>
        <v>21</v>
      </c>
      <c r="G42" s="18">
        <f t="shared" ref="G42:G44" si="16">L37</f>
        <v>21</v>
      </c>
      <c r="H42" s="18" t="s">
        <v>112</v>
      </c>
      <c r="I42" s="19">
        <f t="shared" ref="I42:I44" si="17">J37</f>
        <v>5</v>
      </c>
      <c r="J42" s="5"/>
      <c r="K42" s="5"/>
      <c r="L42" s="7"/>
      <c r="M42" s="5">
        <v>21</v>
      </c>
      <c r="N42" s="18" t="s">
        <v>112</v>
      </c>
      <c r="O42" s="6">
        <v>17</v>
      </c>
      <c r="P42" s="114"/>
    </row>
    <row r="43" spans="2:16" x14ac:dyDescent="0.4">
      <c r="B43" s="48"/>
      <c r="C43" s="49"/>
      <c r="D43" s="18">
        <f t="shared" si="14"/>
        <v>21</v>
      </c>
      <c r="E43" s="18" t="s">
        <v>112</v>
      </c>
      <c r="F43" s="19">
        <f t="shared" si="15"/>
        <v>12</v>
      </c>
      <c r="G43" s="18">
        <f t="shared" si="16"/>
        <v>21</v>
      </c>
      <c r="H43" s="18" t="s">
        <v>112</v>
      </c>
      <c r="I43" s="19">
        <f t="shared" si="17"/>
        <v>5</v>
      </c>
      <c r="J43" s="5"/>
      <c r="K43" s="5"/>
      <c r="L43" s="7"/>
      <c r="M43" s="5">
        <v>20</v>
      </c>
      <c r="N43" s="18" t="s">
        <v>112</v>
      </c>
      <c r="O43" s="6">
        <v>21</v>
      </c>
      <c r="P43" s="114"/>
    </row>
    <row r="44" spans="2:16" x14ac:dyDescent="0.4">
      <c r="B44" s="81"/>
      <c r="C44" s="82"/>
      <c r="D44" s="18">
        <f t="shared" si="14"/>
        <v>21</v>
      </c>
      <c r="E44" s="8" t="s">
        <v>112</v>
      </c>
      <c r="F44" s="19">
        <f t="shared" si="15"/>
        <v>11</v>
      </c>
      <c r="G44" s="26">
        <f t="shared" si="16"/>
        <v>0</v>
      </c>
      <c r="H44" s="8"/>
      <c r="I44" s="9">
        <f t="shared" si="17"/>
        <v>0</v>
      </c>
      <c r="J44" s="8"/>
      <c r="K44" s="8"/>
      <c r="L44" s="9"/>
      <c r="M44" s="8">
        <v>18</v>
      </c>
      <c r="N44" s="8" t="s">
        <v>119</v>
      </c>
      <c r="O44" s="10">
        <v>21</v>
      </c>
      <c r="P44" s="114"/>
    </row>
    <row r="45" spans="2:16" x14ac:dyDescent="0.4">
      <c r="B45" s="55" t="s">
        <v>92</v>
      </c>
      <c r="C45" s="49"/>
      <c r="D45" s="92" t="s">
        <v>114</v>
      </c>
      <c r="E45" s="93"/>
      <c r="F45" s="94"/>
      <c r="G45" s="85" t="s">
        <v>114</v>
      </c>
      <c r="H45" s="85"/>
      <c r="I45" s="86"/>
      <c r="J45" s="85" t="s">
        <v>114</v>
      </c>
      <c r="K45" s="85"/>
      <c r="L45" s="86"/>
      <c r="M45" s="42"/>
      <c r="N45" s="42"/>
      <c r="O45" s="57"/>
      <c r="P45" s="114">
        <v>1</v>
      </c>
    </row>
    <row r="46" spans="2:16" x14ac:dyDescent="0.4">
      <c r="B46" s="48"/>
      <c r="C46" s="49"/>
      <c r="D46" s="5">
        <f>O31</f>
        <v>2</v>
      </c>
      <c r="E46" s="18" t="s">
        <v>117</v>
      </c>
      <c r="F46" s="7">
        <f>M31</f>
        <v>0</v>
      </c>
      <c r="G46" s="5">
        <f>O36</f>
        <v>2</v>
      </c>
      <c r="H46" s="18" t="s">
        <v>117</v>
      </c>
      <c r="I46" s="7">
        <f>M36</f>
        <v>0</v>
      </c>
      <c r="J46" s="5">
        <f>O41</f>
        <v>2</v>
      </c>
      <c r="K46" s="18" t="s">
        <v>117</v>
      </c>
      <c r="L46" s="7">
        <f>M41</f>
        <v>1</v>
      </c>
      <c r="M46" s="5"/>
      <c r="N46" s="5"/>
      <c r="O46" s="6"/>
      <c r="P46" s="114"/>
    </row>
    <row r="47" spans="2:16" x14ac:dyDescent="0.4">
      <c r="B47" s="48"/>
      <c r="C47" s="49"/>
      <c r="D47" s="18">
        <f t="shared" ref="D47:D49" si="18">O32</f>
        <v>21</v>
      </c>
      <c r="E47" s="18" t="s">
        <v>112</v>
      </c>
      <c r="F47" s="19">
        <f t="shared" ref="F47:F49" si="19">M32</f>
        <v>6</v>
      </c>
      <c r="G47" s="18">
        <f t="shared" ref="G47:G49" si="20">O37</f>
        <v>21</v>
      </c>
      <c r="H47" s="18" t="s">
        <v>112</v>
      </c>
      <c r="I47" s="19">
        <f t="shared" ref="I47:I49" si="21">M37</f>
        <v>12</v>
      </c>
      <c r="J47" s="18">
        <f t="shared" ref="J47:J49" si="22">O42</f>
        <v>17</v>
      </c>
      <c r="K47" s="18" t="s">
        <v>112</v>
      </c>
      <c r="L47" s="19">
        <f t="shared" ref="L47:L49" si="23">M42</f>
        <v>21</v>
      </c>
      <c r="M47" s="5"/>
      <c r="N47" s="5"/>
      <c r="O47" s="6"/>
      <c r="P47" s="114"/>
    </row>
    <row r="48" spans="2:16" x14ac:dyDescent="0.4">
      <c r="B48" s="48"/>
      <c r="C48" s="49"/>
      <c r="D48" s="18">
        <f t="shared" si="18"/>
        <v>21</v>
      </c>
      <c r="E48" s="18" t="s">
        <v>112</v>
      </c>
      <c r="F48" s="19">
        <f t="shared" si="19"/>
        <v>13</v>
      </c>
      <c r="G48" s="18">
        <f t="shared" si="20"/>
        <v>21</v>
      </c>
      <c r="H48" s="18" t="s">
        <v>112</v>
      </c>
      <c r="I48" s="19">
        <f t="shared" si="21"/>
        <v>14</v>
      </c>
      <c r="J48" s="18">
        <f t="shared" si="22"/>
        <v>21</v>
      </c>
      <c r="K48" s="18" t="s">
        <v>112</v>
      </c>
      <c r="L48" s="19">
        <f t="shared" si="23"/>
        <v>20</v>
      </c>
      <c r="M48" s="5"/>
      <c r="N48" s="5"/>
      <c r="O48" s="6"/>
      <c r="P48" s="114"/>
    </row>
    <row r="49" spans="2:16" ht="19.5" thickBot="1" x14ac:dyDescent="0.45">
      <c r="B49" s="50"/>
      <c r="C49" s="51"/>
      <c r="D49" s="24">
        <f t="shared" si="18"/>
        <v>0</v>
      </c>
      <c r="E49" s="3"/>
      <c r="F49" s="11">
        <f t="shared" si="19"/>
        <v>0</v>
      </c>
      <c r="G49" s="3">
        <f t="shared" si="20"/>
        <v>0</v>
      </c>
      <c r="H49" s="3"/>
      <c r="I49" s="11">
        <f t="shared" si="21"/>
        <v>0</v>
      </c>
      <c r="J49" s="3">
        <f t="shared" si="22"/>
        <v>21</v>
      </c>
      <c r="K49" s="3" t="s">
        <v>117</v>
      </c>
      <c r="L49" s="11">
        <f t="shared" si="23"/>
        <v>18</v>
      </c>
      <c r="M49" s="3"/>
      <c r="N49" s="3"/>
      <c r="O49" s="4"/>
      <c r="P49" s="114"/>
    </row>
  </sheetData>
  <sheetProtection algorithmName="SHA-512" hashValue="Fjoiwg82ytQGXlwUjxcoKjrkSFS4udVYo49lTYc3+e1Zet71Qe/xzw86SWmWdbmcPjlfIigCE6GkV5gKXk1Dyg==" saltValue="LImwu189XjL/n0ftPuXaVQ==" spinCount="100000" sheet="1" objects="1" scenarios="1"/>
  <mergeCells count="66">
    <mergeCell ref="P30:P34"/>
    <mergeCell ref="P35:P39"/>
    <mergeCell ref="P40:P44"/>
    <mergeCell ref="P45:P49"/>
    <mergeCell ref="P3:P5"/>
    <mergeCell ref="P6:P10"/>
    <mergeCell ref="P11:P15"/>
    <mergeCell ref="P16:P20"/>
    <mergeCell ref="P21:P25"/>
    <mergeCell ref="P27:P29"/>
    <mergeCell ref="B40:C44"/>
    <mergeCell ref="D40:F40"/>
    <mergeCell ref="G40:I40"/>
    <mergeCell ref="J40:L40"/>
    <mergeCell ref="M40:O40"/>
    <mergeCell ref="B45:C49"/>
    <mergeCell ref="D45:F45"/>
    <mergeCell ref="G45:I45"/>
    <mergeCell ref="J45:L45"/>
    <mergeCell ref="M45:O45"/>
    <mergeCell ref="B30:C34"/>
    <mergeCell ref="D30:F30"/>
    <mergeCell ref="G30:I30"/>
    <mergeCell ref="J30:L30"/>
    <mergeCell ref="M30:O30"/>
    <mergeCell ref="B35:C39"/>
    <mergeCell ref="D35:F35"/>
    <mergeCell ref="G35:I35"/>
    <mergeCell ref="J35:L35"/>
    <mergeCell ref="M35:O35"/>
    <mergeCell ref="B21:C25"/>
    <mergeCell ref="D21:F21"/>
    <mergeCell ref="G21:I21"/>
    <mergeCell ref="J21:L21"/>
    <mergeCell ref="M21:O21"/>
    <mergeCell ref="B27:C29"/>
    <mergeCell ref="D27:F29"/>
    <mergeCell ref="G27:I29"/>
    <mergeCell ref="J27:L29"/>
    <mergeCell ref="M27:O29"/>
    <mergeCell ref="B11:C15"/>
    <mergeCell ref="D11:F11"/>
    <mergeCell ref="G11:I11"/>
    <mergeCell ref="J11:L11"/>
    <mergeCell ref="M11:O11"/>
    <mergeCell ref="B16:C20"/>
    <mergeCell ref="D16:F16"/>
    <mergeCell ref="G16:I16"/>
    <mergeCell ref="J16:L16"/>
    <mergeCell ref="M16:O16"/>
    <mergeCell ref="B3:C5"/>
    <mergeCell ref="D3:F5"/>
    <mergeCell ref="G3:I5"/>
    <mergeCell ref="J3:L5"/>
    <mergeCell ref="M3:O5"/>
    <mergeCell ref="B6:C10"/>
    <mergeCell ref="D6:F6"/>
    <mergeCell ref="G6:I6"/>
    <mergeCell ref="J6:L6"/>
    <mergeCell ref="M6:O6"/>
    <mergeCell ref="R8:T9"/>
    <mergeCell ref="R12:T13"/>
    <mergeCell ref="R18:T19"/>
    <mergeCell ref="R22:T23"/>
    <mergeCell ref="W10:X11"/>
    <mergeCell ref="W20:X21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workbookViewId="0">
      <selection activeCell="T6" sqref="T6"/>
    </sheetView>
  </sheetViews>
  <sheetFormatPr defaultRowHeight="18.75" x14ac:dyDescent="0.4"/>
  <cols>
    <col min="4" max="15" width="6.25" customWidth="1"/>
  </cols>
  <sheetData>
    <row r="2" spans="2:16" ht="19.5" thickBot="1" x14ac:dyDescent="0.45"/>
    <row r="3" spans="2:16" x14ac:dyDescent="0.4">
      <c r="B3" s="46" t="s">
        <v>24</v>
      </c>
      <c r="C3" s="47"/>
      <c r="D3" s="41" t="s">
        <v>97</v>
      </c>
      <c r="E3" s="41"/>
      <c r="F3" s="87"/>
      <c r="G3" s="41" t="s">
        <v>98</v>
      </c>
      <c r="H3" s="41"/>
      <c r="I3" s="87"/>
      <c r="J3" s="41" t="s">
        <v>99</v>
      </c>
      <c r="K3" s="41"/>
      <c r="L3" s="87"/>
      <c r="M3" s="41" t="s">
        <v>100</v>
      </c>
      <c r="N3" s="41"/>
      <c r="O3" s="41"/>
      <c r="P3" s="74" t="s">
        <v>20</v>
      </c>
    </row>
    <row r="4" spans="2:16" x14ac:dyDescent="0.4">
      <c r="B4" s="48"/>
      <c r="C4" s="49"/>
      <c r="D4" s="42"/>
      <c r="E4" s="42"/>
      <c r="F4" s="83"/>
      <c r="G4" s="42"/>
      <c r="H4" s="42"/>
      <c r="I4" s="83"/>
      <c r="J4" s="42"/>
      <c r="K4" s="42"/>
      <c r="L4" s="83"/>
      <c r="M4" s="42"/>
      <c r="N4" s="42"/>
      <c r="O4" s="42"/>
      <c r="P4" s="74"/>
    </row>
    <row r="5" spans="2:16" ht="19.5" thickBot="1" x14ac:dyDescent="0.45">
      <c r="B5" s="61"/>
      <c r="C5" s="62"/>
      <c r="D5" s="43"/>
      <c r="E5" s="43"/>
      <c r="F5" s="88"/>
      <c r="G5" s="43"/>
      <c r="H5" s="43"/>
      <c r="I5" s="88"/>
      <c r="J5" s="43"/>
      <c r="K5" s="43"/>
      <c r="L5" s="88"/>
      <c r="M5" s="43"/>
      <c r="N5" s="43"/>
      <c r="O5" s="43"/>
      <c r="P5" s="74"/>
    </row>
    <row r="6" spans="2:16" ht="19.5" thickTop="1" x14ac:dyDescent="0.4">
      <c r="B6" s="55" t="s">
        <v>93</v>
      </c>
      <c r="C6" s="49"/>
      <c r="D6" s="42"/>
      <c r="E6" s="42"/>
      <c r="F6" s="83"/>
      <c r="G6" s="84" t="s">
        <v>115</v>
      </c>
      <c r="H6" s="85"/>
      <c r="I6" s="86"/>
      <c r="J6" s="84" t="s">
        <v>114</v>
      </c>
      <c r="K6" s="85"/>
      <c r="L6" s="86"/>
      <c r="M6" s="84" t="s">
        <v>114</v>
      </c>
      <c r="N6" s="85"/>
      <c r="O6" s="85"/>
      <c r="P6" s="114">
        <v>1</v>
      </c>
    </row>
    <row r="7" spans="2:16" x14ac:dyDescent="0.4">
      <c r="B7" s="48"/>
      <c r="C7" s="49"/>
      <c r="D7" s="5"/>
      <c r="E7" s="5"/>
      <c r="F7" s="7"/>
      <c r="G7" s="5">
        <v>2</v>
      </c>
      <c r="H7" s="5" t="s">
        <v>112</v>
      </c>
      <c r="I7" s="7">
        <v>0</v>
      </c>
      <c r="J7" s="5">
        <v>2</v>
      </c>
      <c r="K7" s="18" t="s">
        <v>112</v>
      </c>
      <c r="L7" s="7">
        <v>1</v>
      </c>
      <c r="M7" s="5">
        <v>2</v>
      </c>
      <c r="N7" s="18" t="s">
        <v>112</v>
      </c>
      <c r="O7" s="5">
        <v>0</v>
      </c>
      <c r="P7" s="114"/>
    </row>
    <row r="8" spans="2:16" x14ac:dyDescent="0.4">
      <c r="B8" s="48"/>
      <c r="C8" s="49"/>
      <c r="D8" s="5"/>
      <c r="E8" s="5"/>
      <c r="F8" s="7"/>
      <c r="G8" s="5">
        <v>21</v>
      </c>
      <c r="H8" s="18" t="s">
        <v>112</v>
      </c>
      <c r="I8" s="7">
        <v>15</v>
      </c>
      <c r="J8" s="5">
        <v>19</v>
      </c>
      <c r="K8" s="18" t="s">
        <v>112</v>
      </c>
      <c r="L8" s="7">
        <v>21</v>
      </c>
      <c r="M8" s="5">
        <v>21</v>
      </c>
      <c r="N8" s="18" t="s">
        <v>112</v>
      </c>
      <c r="O8" s="5">
        <v>11</v>
      </c>
      <c r="P8" s="114"/>
    </row>
    <row r="9" spans="2:16" x14ac:dyDescent="0.4">
      <c r="B9" s="48"/>
      <c r="C9" s="49"/>
      <c r="D9" s="5"/>
      <c r="E9" s="5"/>
      <c r="F9" s="7"/>
      <c r="G9" s="5">
        <v>21</v>
      </c>
      <c r="H9" s="18" t="s">
        <v>112</v>
      </c>
      <c r="I9" s="7">
        <v>15</v>
      </c>
      <c r="J9" s="5">
        <v>21</v>
      </c>
      <c r="K9" s="18" t="s">
        <v>112</v>
      </c>
      <c r="L9" s="7">
        <v>14</v>
      </c>
      <c r="M9" s="5">
        <v>21</v>
      </c>
      <c r="N9" s="18" t="s">
        <v>112</v>
      </c>
      <c r="O9" s="5">
        <v>14</v>
      </c>
      <c r="P9" s="114"/>
    </row>
    <row r="10" spans="2:16" x14ac:dyDescent="0.4">
      <c r="B10" s="81"/>
      <c r="C10" s="82"/>
      <c r="D10" s="8"/>
      <c r="E10" s="8"/>
      <c r="F10" s="9"/>
      <c r="G10" s="8"/>
      <c r="H10" s="5"/>
      <c r="I10" s="9"/>
      <c r="J10" s="8">
        <v>21</v>
      </c>
      <c r="K10" s="5" t="s">
        <v>112</v>
      </c>
      <c r="L10" s="9">
        <v>12</v>
      </c>
      <c r="M10" s="8"/>
      <c r="N10" s="5"/>
      <c r="O10" s="8"/>
      <c r="P10" s="114"/>
    </row>
    <row r="11" spans="2:16" x14ac:dyDescent="0.4">
      <c r="B11" s="90" t="s">
        <v>94</v>
      </c>
      <c r="C11" s="91"/>
      <c r="D11" s="89" t="s">
        <v>111</v>
      </c>
      <c r="E11" s="76"/>
      <c r="F11" s="77"/>
      <c r="G11" s="76"/>
      <c r="H11" s="76"/>
      <c r="I11" s="77"/>
      <c r="J11" s="76" t="s">
        <v>111</v>
      </c>
      <c r="K11" s="76"/>
      <c r="L11" s="77"/>
      <c r="M11" s="76" t="s">
        <v>111</v>
      </c>
      <c r="N11" s="76"/>
      <c r="O11" s="76"/>
      <c r="P11" s="114">
        <v>4</v>
      </c>
    </row>
    <row r="12" spans="2:16" x14ac:dyDescent="0.4">
      <c r="B12" s="48"/>
      <c r="C12" s="49"/>
      <c r="D12" s="5">
        <f>I7</f>
        <v>0</v>
      </c>
      <c r="E12" s="18" t="s">
        <v>113</v>
      </c>
      <c r="F12" s="7">
        <f>G7</f>
        <v>2</v>
      </c>
      <c r="G12" s="5"/>
      <c r="H12" s="5"/>
      <c r="I12" s="7"/>
      <c r="J12" s="5">
        <v>0</v>
      </c>
      <c r="K12" s="5" t="s">
        <v>113</v>
      </c>
      <c r="L12" s="7">
        <v>2</v>
      </c>
      <c r="M12" s="5">
        <v>1</v>
      </c>
      <c r="N12" s="18" t="s">
        <v>112</v>
      </c>
      <c r="O12" s="5">
        <v>2</v>
      </c>
      <c r="P12" s="114"/>
    </row>
    <row r="13" spans="2:16" x14ac:dyDescent="0.4">
      <c r="B13" s="48"/>
      <c r="C13" s="49"/>
      <c r="D13" s="18">
        <f t="shared" ref="D13:D15" si="0">I8</f>
        <v>15</v>
      </c>
      <c r="E13" s="18" t="s">
        <v>113</v>
      </c>
      <c r="F13" s="19">
        <f>G8</f>
        <v>21</v>
      </c>
      <c r="G13" s="5"/>
      <c r="H13" s="5"/>
      <c r="I13" s="7"/>
      <c r="J13" s="5">
        <v>16</v>
      </c>
      <c r="K13" s="5" t="s">
        <v>112</v>
      </c>
      <c r="L13" s="7">
        <v>21</v>
      </c>
      <c r="M13" s="5">
        <v>21</v>
      </c>
      <c r="N13" s="18" t="s">
        <v>112</v>
      </c>
      <c r="O13" s="5">
        <v>17</v>
      </c>
      <c r="P13" s="114"/>
    </row>
    <row r="14" spans="2:16" x14ac:dyDescent="0.4">
      <c r="B14" s="48"/>
      <c r="C14" s="49"/>
      <c r="D14" s="18">
        <f t="shared" si="0"/>
        <v>15</v>
      </c>
      <c r="E14" s="18" t="s">
        <v>113</v>
      </c>
      <c r="F14" s="19">
        <f t="shared" ref="F14:F15" si="1">G9</f>
        <v>21</v>
      </c>
      <c r="G14" s="5"/>
      <c r="H14" s="5"/>
      <c r="I14" s="7"/>
      <c r="J14" s="5">
        <v>16</v>
      </c>
      <c r="K14" s="5" t="s">
        <v>112</v>
      </c>
      <c r="L14" s="7">
        <v>21</v>
      </c>
      <c r="M14" s="5">
        <v>17</v>
      </c>
      <c r="N14" s="18" t="s">
        <v>112</v>
      </c>
      <c r="O14" s="5">
        <v>21</v>
      </c>
      <c r="P14" s="114"/>
    </row>
    <row r="15" spans="2:16" x14ac:dyDescent="0.4">
      <c r="B15" s="81"/>
      <c r="C15" s="82"/>
      <c r="D15" s="18">
        <f t="shared" si="0"/>
        <v>0</v>
      </c>
      <c r="E15" s="18" t="s">
        <v>113</v>
      </c>
      <c r="F15" s="19">
        <f t="shared" si="1"/>
        <v>0</v>
      </c>
      <c r="G15" s="8"/>
      <c r="H15" s="8"/>
      <c r="I15" s="9"/>
      <c r="J15" s="8"/>
      <c r="K15" s="8"/>
      <c r="L15" s="9"/>
      <c r="M15" s="8">
        <v>12</v>
      </c>
      <c r="N15" s="8"/>
      <c r="O15" s="8">
        <v>21</v>
      </c>
      <c r="P15" s="114"/>
    </row>
    <row r="16" spans="2:16" x14ac:dyDescent="0.4">
      <c r="B16" s="55" t="s">
        <v>95</v>
      </c>
      <c r="C16" s="49"/>
      <c r="D16" s="89" t="s">
        <v>111</v>
      </c>
      <c r="E16" s="76"/>
      <c r="F16" s="77"/>
      <c r="G16" s="84" t="s">
        <v>114</v>
      </c>
      <c r="H16" s="85"/>
      <c r="I16" s="86"/>
      <c r="J16" s="42"/>
      <c r="K16" s="42"/>
      <c r="L16" s="83"/>
      <c r="M16" s="84" t="s">
        <v>116</v>
      </c>
      <c r="N16" s="85"/>
      <c r="O16" s="85"/>
      <c r="P16" s="114">
        <v>2</v>
      </c>
    </row>
    <row r="17" spans="2:16" x14ac:dyDescent="0.4">
      <c r="B17" s="48"/>
      <c r="C17" s="49"/>
      <c r="D17" s="5">
        <f>L7</f>
        <v>1</v>
      </c>
      <c r="E17" s="18" t="s">
        <v>113</v>
      </c>
      <c r="F17" s="7">
        <f>J7</f>
        <v>2</v>
      </c>
      <c r="G17" s="5">
        <v>2</v>
      </c>
      <c r="H17" s="5" t="s">
        <v>112</v>
      </c>
      <c r="I17" s="7">
        <v>0</v>
      </c>
      <c r="J17" s="5"/>
      <c r="K17" s="5"/>
      <c r="L17" s="7"/>
      <c r="M17" s="5">
        <v>2</v>
      </c>
      <c r="N17" s="18" t="s">
        <v>112</v>
      </c>
      <c r="O17" s="5">
        <v>0</v>
      </c>
      <c r="P17" s="114"/>
    </row>
    <row r="18" spans="2:16" x14ac:dyDescent="0.4">
      <c r="B18" s="48"/>
      <c r="C18" s="49"/>
      <c r="D18" s="18">
        <f t="shared" ref="D18:D20" si="2">L8</f>
        <v>21</v>
      </c>
      <c r="E18" s="18" t="s">
        <v>113</v>
      </c>
      <c r="F18" s="19">
        <f t="shared" ref="F18:F20" si="3">J8</f>
        <v>19</v>
      </c>
      <c r="G18" s="5">
        <v>21</v>
      </c>
      <c r="H18" s="5" t="s">
        <v>112</v>
      </c>
      <c r="I18" s="7">
        <v>16</v>
      </c>
      <c r="J18" s="5"/>
      <c r="K18" s="5"/>
      <c r="L18" s="7"/>
      <c r="M18" s="5">
        <v>21</v>
      </c>
      <c r="N18" s="18" t="s">
        <v>112</v>
      </c>
      <c r="O18" s="5">
        <v>9</v>
      </c>
      <c r="P18" s="114"/>
    </row>
    <row r="19" spans="2:16" x14ac:dyDescent="0.4">
      <c r="B19" s="48"/>
      <c r="C19" s="49"/>
      <c r="D19" s="18">
        <f t="shared" si="2"/>
        <v>14</v>
      </c>
      <c r="E19" s="18" t="s">
        <v>113</v>
      </c>
      <c r="F19" s="19">
        <f t="shared" si="3"/>
        <v>21</v>
      </c>
      <c r="G19" s="5">
        <v>21</v>
      </c>
      <c r="H19" s="5" t="s">
        <v>112</v>
      </c>
      <c r="I19" s="7">
        <v>16</v>
      </c>
      <c r="J19" s="5"/>
      <c r="K19" s="5"/>
      <c r="L19" s="7"/>
      <c r="M19" s="5">
        <v>21</v>
      </c>
      <c r="N19" s="18" t="s">
        <v>112</v>
      </c>
      <c r="O19" s="5">
        <v>15</v>
      </c>
      <c r="P19" s="114"/>
    </row>
    <row r="20" spans="2:16" x14ac:dyDescent="0.4">
      <c r="B20" s="81"/>
      <c r="C20" s="82"/>
      <c r="D20" s="18">
        <f t="shared" si="2"/>
        <v>12</v>
      </c>
      <c r="E20" s="18" t="s">
        <v>113</v>
      </c>
      <c r="F20" s="19">
        <f t="shared" si="3"/>
        <v>21</v>
      </c>
      <c r="G20" s="8"/>
      <c r="H20" s="8"/>
      <c r="I20" s="9"/>
      <c r="J20" s="8"/>
      <c r="K20" s="8"/>
      <c r="L20" s="9"/>
      <c r="M20" s="8"/>
      <c r="N20" s="8"/>
      <c r="O20" s="8"/>
      <c r="P20" s="114"/>
    </row>
    <row r="21" spans="2:16" x14ac:dyDescent="0.4">
      <c r="B21" s="55" t="s">
        <v>96</v>
      </c>
      <c r="C21" s="49"/>
      <c r="D21" s="89" t="s">
        <v>111</v>
      </c>
      <c r="E21" s="76"/>
      <c r="F21" s="77"/>
      <c r="G21" s="84" t="s">
        <v>114</v>
      </c>
      <c r="H21" s="85"/>
      <c r="I21" s="86"/>
      <c r="J21" s="42" t="s">
        <v>111</v>
      </c>
      <c r="K21" s="42"/>
      <c r="L21" s="83"/>
      <c r="M21" s="42"/>
      <c r="N21" s="42"/>
      <c r="O21" s="42"/>
      <c r="P21" s="114">
        <v>3</v>
      </c>
    </row>
    <row r="22" spans="2:16" x14ac:dyDescent="0.4">
      <c r="B22" s="48"/>
      <c r="C22" s="49"/>
      <c r="D22" s="5">
        <f>O7</f>
        <v>0</v>
      </c>
      <c r="E22" s="18" t="s">
        <v>113</v>
      </c>
      <c r="F22" s="7">
        <f>M7</f>
        <v>2</v>
      </c>
      <c r="G22" s="5">
        <f>O12</f>
        <v>2</v>
      </c>
      <c r="H22" s="18" t="s">
        <v>113</v>
      </c>
      <c r="I22" s="7">
        <f>M12</f>
        <v>1</v>
      </c>
      <c r="J22" s="5">
        <f>O17</f>
        <v>0</v>
      </c>
      <c r="K22" s="18" t="s">
        <v>113</v>
      </c>
      <c r="L22" s="7">
        <f>M17</f>
        <v>2</v>
      </c>
      <c r="M22" s="5"/>
      <c r="N22" s="5"/>
      <c r="O22" s="5"/>
      <c r="P22" s="114"/>
    </row>
    <row r="23" spans="2:16" x14ac:dyDescent="0.4">
      <c r="B23" s="48"/>
      <c r="C23" s="49"/>
      <c r="D23" s="18">
        <f t="shared" ref="D23:D25" si="4">O8</f>
        <v>11</v>
      </c>
      <c r="E23" s="18" t="s">
        <v>113</v>
      </c>
      <c r="F23" s="19">
        <f t="shared" ref="F23:F24" si="5">M8</f>
        <v>21</v>
      </c>
      <c r="G23" s="18">
        <f t="shared" ref="G23:G25" si="6">O13</f>
        <v>17</v>
      </c>
      <c r="H23" s="18" t="s">
        <v>113</v>
      </c>
      <c r="I23" s="19">
        <f t="shared" ref="I23:I25" si="7">M13</f>
        <v>21</v>
      </c>
      <c r="J23" s="18">
        <f t="shared" ref="J23:J25" si="8">O18</f>
        <v>9</v>
      </c>
      <c r="K23" s="18" t="s">
        <v>113</v>
      </c>
      <c r="L23" s="19">
        <f t="shared" ref="L23:L25" si="9">M18</f>
        <v>21</v>
      </c>
      <c r="M23" s="5"/>
      <c r="N23" s="5"/>
      <c r="O23" s="5"/>
      <c r="P23" s="114"/>
    </row>
    <row r="24" spans="2:16" x14ac:dyDescent="0.4">
      <c r="B24" s="48"/>
      <c r="C24" s="49"/>
      <c r="D24" s="18">
        <f t="shared" si="4"/>
        <v>14</v>
      </c>
      <c r="E24" s="18" t="s">
        <v>113</v>
      </c>
      <c r="F24" s="19">
        <f t="shared" si="5"/>
        <v>21</v>
      </c>
      <c r="G24" s="18">
        <f t="shared" si="6"/>
        <v>21</v>
      </c>
      <c r="H24" s="18" t="s">
        <v>113</v>
      </c>
      <c r="I24" s="19">
        <f t="shared" si="7"/>
        <v>17</v>
      </c>
      <c r="J24" s="18">
        <f t="shared" si="8"/>
        <v>15</v>
      </c>
      <c r="K24" s="18" t="s">
        <v>113</v>
      </c>
      <c r="L24" s="19">
        <f t="shared" si="9"/>
        <v>21</v>
      </c>
      <c r="M24" s="5"/>
      <c r="N24" s="5"/>
      <c r="O24" s="5"/>
      <c r="P24" s="114"/>
    </row>
    <row r="25" spans="2:16" ht="19.5" thickBot="1" x14ac:dyDescent="0.45">
      <c r="B25" s="50"/>
      <c r="C25" s="51"/>
      <c r="D25" s="24">
        <f t="shared" si="4"/>
        <v>0</v>
      </c>
      <c r="E25" s="3" t="s">
        <v>112</v>
      </c>
      <c r="F25" s="11">
        <f>M10</f>
        <v>0</v>
      </c>
      <c r="G25" s="25">
        <f t="shared" si="6"/>
        <v>21</v>
      </c>
      <c r="H25" s="3" t="s">
        <v>112</v>
      </c>
      <c r="I25" s="11">
        <f t="shared" si="7"/>
        <v>12</v>
      </c>
      <c r="J25" s="3">
        <f t="shared" si="8"/>
        <v>0</v>
      </c>
      <c r="K25" s="3" t="s">
        <v>112</v>
      </c>
      <c r="L25" s="11">
        <f t="shared" si="9"/>
        <v>0</v>
      </c>
      <c r="M25" s="3"/>
      <c r="N25" s="3"/>
      <c r="O25" s="3"/>
      <c r="P25" s="114"/>
    </row>
  </sheetData>
  <sheetProtection algorithmName="SHA-512" hashValue="fC+SR7FiN+g3FH50bvZJvqbkY7B9f/Obt1TZN1D2XA9RhXl3haejNJlIMXttAgQpE5bffD5g9z9ZvE4HqNIMlg==" saltValue="I4TLdVNRYQtxfYOFCMiohg==" spinCount="100000" sheet="1" objects="1" scenarios="1"/>
  <mergeCells count="30">
    <mergeCell ref="P3:P5"/>
    <mergeCell ref="P6:P10"/>
    <mergeCell ref="P21:P25"/>
    <mergeCell ref="P16:P20"/>
    <mergeCell ref="P11:P15"/>
    <mergeCell ref="B21:C25"/>
    <mergeCell ref="D21:F21"/>
    <mergeCell ref="G21:I21"/>
    <mergeCell ref="J21:L21"/>
    <mergeCell ref="M21:O21"/>
    <mergeCell ref="B11:C15"/>
    <mergeCell ref="D11:F11"/>
    <mergeCell ref="G11:I11"/>
    <mergeCell ref="J11:L11"/>
    <mergeCell ref="M11:O11"/>
    <mergeCell ref="B16:C20"/>
    <mergeCell ref="D16:F16"/>
    <mergeCell ref="G16:I16"/>
    <mergeCell ref="J16:L16"/>
    <mergeCell ref="M16:O16"/>
    <mergeCell ref="B3:C5"/>
    <mergeCell ref="D3:F5"/>
    <mergeCell ref="G3:I5"/>
    <mergeCell ref="J3:L5"/>
    <mergeCell ref="M3:O5"/>
    <mergeCell ref="B6:C10"/>
    <mergeCell ref="D6:F6"/>
    <mergeCell ref="G6:I6"/>
    <mergeCell ref="J6:L6"/>
    <mergeCell ref="M6:O6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男子1部</vt:lpstr>
      <vt:lpstr>男子2部</vt:lpstr>
      <vt:lpstr>男子3部</vt:lpstr>
      <vt:lpstr>女子2部</vt:lpstr>
      <vt:lpstr>女子3部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sv</cp:lastModifiedBy>
  <cp:lastPrinted>2024-09-19T08:32:48Z</cp:lastPrinted>
  <dcterms:created xsi:type="dcterms:W3CDTF">2024-09-19T08:29:50Z</dcterms:created>
  <dcterms:modified xsi:type="dcterms:W3CDTF">2024-10-11T08:48:24Z</dcterms:modified>
</cp:coreProperties>
</file>